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'Arkusz1'!$A$1:$W$180</definedName>
  </definedNames>
  <calcPr fullCalcOnLoad="1"/>
</workbook>
</file>

<file path=xl/sharedStrings.xml><?xml version="1.0" encoding="utf-8"?>
<sst xmlns="http://schemas.openxmlformats.org/spreadsheetml/2006/main" count="431" uniqueCount="120">
  <si>
    <t xml:space="preserve">Nazwa modułu ksztalcenia </t>
  </si>
  <si>
    <t>Kod modułu</t>
  </si>
  <si>
    <t>W</t>
  </si>
  <si>
    <t>Forma zaliczenia</t>
  </si>
  <si>
    <t>K/Ć/S/L/WF</t>
  </si>
  <si>
    <t>Warsztaty/Praktyki</t>
  </si>
  <si>
    <t>ECTS</t>
  </si>
  <si>
    <t>L.p.</t>
  </si>
  <si>
    <t>SEMESTR 01 ZIMOWY</t>
  </si>
  <si>
    <t>SEMESTR 02 LETNI</t>
  </si>
  <si>
    <t>ROK I</t>
  </si>
  <si>
    <t>Moduł ogólny</t>
  </si>
  <si>
    <t>Technologie informacyjne</t>
  </si>
  <si>
    <t>Język obcy</t>
  </si>
  <si>
    <t>Moduł przedmiotów kierunkowych podstawowych</t>
  </si>
  <si>
    <t>Wprowadzenie do filozofii</t>
  </si>
  <si>
    <t>Antropologia kulturowa</t>
  </si>
  <si>
    <t>Kultura języka</t>
  </si>
  <si>
    <t>Historia kultury</t>
  </si>
  <si>
    <t>Kultura popularna</t>
  </si>
  <si>
    <t>Logika z elementami semiotyki</t>
  </si>
  <si>
    <t>Wiedza o filmie</t>
  </si>
  <si>
    <t>Wiedza o literaturze</t>
  </si>
  <si>
    <t>Wiedza o sztuce</t>
  </si>
  <si>
    <t>Wiedza o teatrze i widowisku</t>
  </si>
  <si>
    <t>Elementy religioznawstwa</t>
  </si>
  <si>
    <t>Wiedza o muzyce</t>
  </si>
  <si>
    <t>Wiedza o kulturze</t>
  </si>
  <si>
    <t>Teoria kultury</t>
  </si>
  <si>
    <t>Animacja kultur lokalnych</t>
  </si>
  <si>
    <t>Organizacja imprezy i widowiska</t>
  </si>
  <si>
    <t>Rynek sztuki</t>
  </si>
  <si>
    <t>Etyka zawodowa</t>
  </si>
  <si>
    <t>PR w kulturze</t>
  </si>
  <si>
    <t>Nowe narzędzia komunikacyjne</t>
  </si>
  <si>
    <t>Metodologia badań interdyscyplinarnych</t>
  </si>
  <si>
    <t>Wychowanie fizyczne</t>
  </si>
  <si>
    <t>Zo</t>
  </si>
  <si>
    <t>E</t>
  </si>
  <si>
    <t>Moduł przedmiotów kierunkowych uzupełniających</t>
  </si>
  <si>
    <t>Godziny zajęć</t>
  </si>
  <si>
    <t>Łącznie godzin zajęć w semestrze</t>
  </si>
  <si>
    <t>Łącznie punkty ECTS</t>
  </si>
  <si>
    <t>Język</t>
  </si>
  <si>
    <t>PROJEKTOWANIE KULTURY</t>
  </si>
  <si>
    <t>I rok studia I stopnia, stacjonarne</t>
  </si>
  <si>
    <t>II rok studia I stopnia, stacjonarne</t>
  </si>
  <si>
    <t>SEMESTR 03 ZIMOWY</t>
  </si>
  <si>
    <t>SEMESTR 04 LETNI</t>
  </si>
  <si>
    <t>specjalność animacja ruchu turystycznego</t>
  </si>
  <si>
    <t>Ochrona własności intelektualnej</t>
  </si>
  <si>
    <t>M. ogólny</t>
  </si>
  <si>
    <t>Antropologia współczesności</t>
  </si>
  <si>
    <t>Wielokulturowość Europy</t>
  </si>
  <si>
    <t>Komunikacja międzykulturowa</t>
  </si>
  <si>
    <t>Historia sztuki</t>
  </si>
  <si>
    <t>Tożsamość kulturowa</t>
  </si>
  <si>
    <t>ROK II</t>
  </si>
  <si>
    <t>Prawne aspekty zarządzania kulturą</t>
  </si>
  <si>
    <t>Wprowadzenie do reklamy i kampanii reklamowej</t>
  </si>
  <si>
    <t>Przedmiot fakultatywny I</t>
  </si>
  <si>
    <t>Fak</t>
  </si>
  <si>
    <t>Zal</t>
  </si>
  <si>
    <t>Pra</t>
  </si>
  <si>
    <t>Historia turystyki</t>
  </si>
  <si>
    <t xml:space="preserve">Kultura i historia regionu </t>
  </si>
  <si>
    <t>Reportaż z podróży</t>
  </si>
  <si>
    <t>System atrakcji turystycznych</t>
  </si>
  <si>
    <t>Pilotaż i przewodnictwo turystyczne</t>
  </si>
  <si>
    <t>Krajobraz kulturowy w turystyce</t>
  </si>
  <si>
    <t>Destynacje turystyczne</t>
  </si>
  <si>
    <t>Metodyka programowania turystyki</t>
  </si>
  <si>
    <t>300 + 120 praktyk</t>
  </si>
  <si>
    <t>Moduł specjalnościowy</t>
  </si>
  <si>
    <t>specjalność promocja dziedzictwa kulturowego</t>
  </si>
  <si>
    <t>Dziedzictwo kulturowe Ziemi Gnieźnieńskiej</t>
  </si>
  <si>
    <t>Zarządzanie dziedzictwem kulturowym</t>
  </si>
  <si>
    <t>Święta i życie codzienne na przestrzeni wieków</t>
  </si>
  <si>
    <t>Fotografia dokumentalna</t>
  </si>
  <si>
    <t>Rekonstrukcje historyczne</t>
  </si>
  <si>
    <t>Metody promocji dziedzictwa kulturowego</t>
  </si>
  <si>
    <t>Nowe technologie wobec dziedzictwa kulturowego</t>
  </si>
  <si>
    <t>Regiionalizm</t>
  </si>
  <si>
    <t>315 + 120 praktyk</t>
  </si>
  <si>
    <t>III rok studia I stopnia, stacjonarne</t>
  </si>
  <si>
    <t>SEMESTR 05 ZIMOWY</t>
  </si>
  <si>
    <t>SEMESTR 06 LETNI</t>
  </si>
  <si>
    <t>Komunikacja społeczna</t>
  </si>
  <si>
    <t>Filozofia kultury</t>
  </si>
  <si>
    <t>Estetyka</t>
  </si>
  <si>
    <t>Studia miejskie</t>
  </si>
  <si>
    <t>Zarządzanie projektem</t>
  </si>
  <si>
    <t>Zarządznie instytucjami kultury</t>
  </si>
  <si>
    <t>Kształtowanie wizerunku w kulturze</t>
  </si>
  <si>
    <t>Przedmiot fakultatywny II</t>
  </si>
  <si>
    <t>Wykład monograficzny I</t>
  </si>
  <si>
    <t>Wykład monograficzny II</t>
  </si>
  <si>
    <t>Dyp</t>
  </si>
  <si>
    <t>Seminarium licencjackie</t>
  </si>
  <si>
    <t>Podstawy prawne turystyki w UE i Polsce</t>
  </si>
  <si>
    <t>ROK III</t>
  </si>
  <si>
    <t>Muzea świata</t>
  </si>
  <si>
    <t>Warsztaty projektowe</t>
  </si>
  <si>
    <t>Antropologia turystyki</t>
  </si>
  <si>
    <t>Formy turystyki kulturowej</t>
  </si>
  <si>
    <t>Zarządzanie w turystyce</t>
  </si>
  <si>
    <t>360 + 120 praktyk</t>
  </si>
  <si>
    <t>Podstawy prawne ochrony zabytków</t>
  </si>
  <si>
    <t>Kultura i literatura pamięci</t>
  </si>
  <si>
    <t>Muzealnictwo i kolekcjonerstwo</t>
  </si>
  <si>
    <t>Symbole i archetypy w kulturze</t>
  </si>
  <si>
    <t>Antropologia i archeologia krajobrazu kulturowego</t>
  </si>
  <si>
    <t>BHP</t>
  </si>
  <si>
    <t>Praktyki zawodowe</t>
  </si>
  <si>
    <t>Egzamin certyfikacyjny z języka angielskiego</t>
  </si>
  <si>
    <t>195 + 120 praktyk</t>
  </si>
  <si>
    <t>rok akademicki 2019/2020</t>
  </si>
  <si>
    <t>Wprowadzono zmiany w programie studiów: Uchwała Rady Instytutu Kultury Europejskiej Nr    /2016/2017 z dnia 23 czerwca 2017 roku</t>
  </si>
  <si>
    <t>rok akademicki 2020/2021</t>
  </si>
  <si>
    <t>rok akademicki 2021/2022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</si>
</sst>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30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7"/>
      <name val="Arial"/>
      <family val="0"/>
    </font>
    <font>
      <sz val="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4"/>
      <name val="Arial"/>
      <family val="0"/>
    </font>
    <font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4">
    <xf numFmtId="0" fontId="0" fillId="0" borderId="0">
      <alignment horizontal="distributed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Fon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8" fillId="0" borderId="3" applyNumberFormat="0" applyFill="0" applyAlignment="0" applyProtection="0"/>
    <xf numFmtId="0" fontId="9" fillId="22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Border="0" applyProtection="0">
      <alignment/>
    </xf>
    <xf numFmtId="0" fontId="15" fillId="21" borderId="1" applyNumberFormat="0" applyAlignment="0" applyProtection="0"/>
    <xf numFmtId="9" fontId="0" fillId="0" borderId="0" applyFont="0" applyFill="0" applyBorder="0" applyAlignment="0" applyProtection="0"/>
    <xf numFmtId="0" fontId="14" fillId="24" borderId="0" applyNumberFormat="0" applyBorder="0" applyProtection="0">
      <alignment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2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6" borderId="0" applyNumberFormat="0" applyBorder="0" applyAlignment="0" applyProtection="0"/>
  </cellStyleXfs>
  <cellXfs count="137">
    <xf numFmtId="0" fontId="0" fillId="0" borderId="0" xfId="0" applyAlignment="1">
      <alignment horizontal="distributed"/>
    </xf>
    <xf numFmtId="0" fontId="1" fillId="0" borderId="10" xfId="0" applyFont="1" applyBorder="1" applyAlignment="1">
      <alignment vertical="center" textRotation="90" wrapText="1"/>
    </xf>
    <xf numFmtId="166" fontId="0" fillId="0" borderId="0" xfId="0" applyNumberFormat="1" applyAlignment="1">
      <alignment horizontal="distributed"/>
    </xf>
    <xf numFmtId="166" fontId="22" fillId="0" borderId="11" xfId="0" applyNumberFormat="1" applyFont="1" applyBorder="1" applyAlignment="1">
      <alignment horizontal="left"/>
    </xf>
    <xf numFmtId="166" fontId="22" fillId="0" borderId="12" xfId="0" applyNumberFormat="1" applyFont="1" applyBorder="1" applyAlignment="1">
      <alignment horizontal="distributed"/>
    </xf>
    <xf numFmtId="166" fontId="22" fillId="0" borderId="13" xfId="0" applyNumberFormat="1" applyFont="1" applyBorder="1" applyAlignment="1">
      <alignment horizontal="distributed"/>
    </xf>
    <xf numFmtId="166" fontId="22" fillId="0" borderId="14" xfId="0" applyNumberFormat="1" applyFont="1" applyBorder="1" applyAlignment="1">
      <alignment wrapText="1"/>
    </xf>
    <xf numFmtId="166" fontId="22" fillId="0" borderId="14" xfId="0" applyNumberFormat="1" applyFont="1" applyBorder="1" applyAlignment="1">
      <alignment horizontal="distributed"/>
    </xf>
    <xf numFmtId="166" fontId="22" fillId="0" borderId="15" xfId="0" applyNumberFormat="1" applyFont="1" applyBorder="1" applyAlignment="1">
      <alignment wrapText="1"/>
    </xf>
    <xf numFmtId="166" fontId="22" fillId="0" borderId="16" xfId="0" applyNumberFormat="1" applyFont="1" applyBorder="1" applyAlignment="1">
      <alignment horizontal="distributed"/>
    </xf>
    <xf numFmtId="0" fontId="22" fillId="0" borderId="17" xfId="0" applyNumberFormat="1" applyFont="1" applyBorder="1" applyAlignment="1">
      <alignment horizontal="distributed"/>
    </xf>
    <xf numFmtId="166" fontId="23" fillId="0" borderId="14" xfId="52" applyNumberFormat="1" applyFont="1" applyFill="1" applyBorder="1" applyAlignment="1" applyProtection="1">
      <alignment horizontal="left" vertical="center" wrapText="1"/>
      <protection/>
    </xf>
    <xf numFmtId="166" fontId="22" fillId="0" borderId="18" xfId="0" applyNumberFormat="1" applyFont="1" applyBorder="1" applyAlignment="1">
      <alignment horizontal="distributed"/>
    </xf>
    <xf numFmtId="0" fontId="22" fillId="0" borderId="13" xfId="0" applyNumberFormat="1" applyFont="1" applyBorder="1" applyAlignment="1">
      <alignment horizontal="distributed"/>
    </xf>
    <xf numFmtId="0" fontId="22" fillId="0" borderId="14" xfId="0" applyNumberFormat="1" applyFont="1" applyBorder="1" applyAlignment="1">
      <alignment horizontal="distributed"/>
    </xf>
    <xf numFmtId="0" fontId="22" fillId="0" borderId="15" xfId="0" applyNumberFormat="1" applyFont="1" applyBorder="1" applyAlignment="1">
      <alignment horizontal="distributed"/>
    </xf>
    <xf numFmtId="0" fontId="22" fillId="0" borderId="16" xfId="0" applyNumberFormat="1" applyFont="1" applyBorder="1" applyAlignment="1">
      <alignment horizontal="distributed"/>
    </xf>
    <xf numFmtId="166" fontId="22" fillId="0" borderId="15" xfId="0" applyNumberFormat="1" applyFont="1" applyBorder="1" applyAlignment="1">
      <alignment horizontal="distributed"/>
    </xf>
    <xf numFmtId="166" fontId="22" fillId="0" borderId="14" xfId="0" applyNumberFormat="1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distributed"/>
    </xf>
    <xf numFmtId="0" fontId="22" fillId="0" borderId="14" xfId="0" applyFont="1" applyBorder="1" applyAlignment="1">
      <alignment horizontal="distributed"/>
    </xf>
    <xf numFmtId="0" fontId="23" fillId="0" borderId="0" xfId="52" applyFont="1" applyFill="1" applyBorder="1" applyAlignment="1" applyProtection="1">
      <alignment horizontal="left" vertical="center" wrapText="1"/>
      <protection/>
    </xf>
    <xf numFmtId="0" fontId="23" fillId="0" borderId="19" xfId="52" applyFont="1" applyFill="1" applyBorder="1" applyAlignment="1" applyProtection="1">
      <alignment horizontal="left" vertical="center" wrapText="1"/>
      <protection/>
    </xf>
    <xf numFmtId="0" fontId="22" fillId="0" borderId="16" xfId="0" applyFont="1" applyBorder="1" applyAlignment="1">
      <alignment horizontal="distributed"/>
    </xf>
    <xf numFmtId="0" fontId="22" fillId="0" borderId="20" xfId="0" applyNumberFormat="1" applyFont="1" applyBorder="1" applyAlignment="1">
      <alignment horizontal="distributed"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distributed"/>
    </xf>
    <xf numFmtId="0" fontId="22" fillId="0" borderId="21" xfId="0" applyFont="1" applyBorder="1" applyAlignment="1">
      <alignment horizontal="distributed"/>
    </xf>
    <xf numFmtId="0" fontId="22" fillId="0" borderId="21" xfId="0" applyNumberFormat="1" applyFont="1" applyBorder="1" applyAlignment="1">
      <alignment horizontal="distributed"/>
    </xf>
    <xf numFmtId="0" fontId="22" fillId="0" borderId="22" xfId="0" applyNumberFormat="1" applyFont="1" applyBorder="1" applyAlignment="1">
      <alignment horizontal="distributed"/>
    </xf>
    <xf numFmtId="0" fontId="22" fillId="0" borderId="23" xfId="0" applyNumberFormat="1" applyFont="1" applyBorder="1" applyAlignment="1">
      <alignment horizontal="distributed"/>
    </xf>
    <xf numFmtId="0" fontId="22" fillId="0" borderId="23" xfId="0" applyFont="1" applyBorder="1" applyAlignment="1">
      <alignment horizontal="distributed"/>
    </xf>
    <xf numFmtId="0" fontId="22" fillId="0" borderId="24" xfId="0" applyNumberFormat="1" applyFont="1" applyBorder="1" applyAlignment="1">
      <alignment horizontal="distributed"/>
    </xf>
    <xf numFmtId="0" fontId="21" fillId="0" borderId="11" xfId="0" applyFont="1" applyBorder="1" applyAlignment="1">
      <alignment horizontal="left"/>
    </xf>
    <xf numFmtId="0" fontId="21" fillId="0" borderId="25" xfId="0" applyFont="1" applyBorder="1" applyAlignment="1">
      <alignment horizontal="distributed"/>
    </xf>
    <xf numFmtId="0" fontId="21" fillId="0" borderId="24" xfId="0" applyNumberFormat="1" applyFont="1" applyBorder="1" applyAlignment="1">
      <alignment horizontal="distributed"/>
    </xf>
    <xf numFmtId="0" fontId="21" fillId="0" borderId="11" xfId="0" applyFont="1" applyBorder="1" applyAlignment="1">
      <alignment horizontal="distributed"/>
    </xf>
    <xf numFmtId="0" fontId="21" fillId="0" borderId="11" xfId="0" applyNumberFormat="1" applyFont="1" applyBorder="1" applyAlignment="1">
      <alignment horizontal="distributed"/>
    </xf>
    <xf numFmtId="0" fontId="21" fillId="0" borderId="12" xfId="0" applyNumberFormat="1" applyFont="1" applyBorder="1" applyAlignment="1">
      <alignment horizontal="distributed"/>
    </xf>
    <xf numFmtId="0" fontId="21" fillId="0" borderId="26" xfId="0" applyNumberFormat="1" applyFont="1" applyBorder="1" applyAlignment="1">
      <alignment horizontal="distributed"/>
    </xf>
    <xf numFmtId="0" fontId="22" fillId="0" borderId="11" xfId="0" applyFont="1" applyBorder="1" applyAlignment="1">
      <alignment horizontal="distributed"/>
    </xf>
    <xf numFmtId="0" fontId="22" fillId="0" borderId="12" xfId="0" applyFont="1" applyBorder="1" applyAlignment="1">
      <alignment horizontal="distributed"/>
    </xf>
    <xf numFmtId="0" fontId="22" fillId="0" borderId="27" xfId="0" applyNumberFormat="1" applyFont="1" applyBorder="1" applyAlignment="1">
      <alignment horizontal="distributed"/>
    </xf>
    <xf numFmtId="0" fontId="21" fillId="0" borderId="14" xfId="0" applyFont="1" applyBorder="1" applyAlignment="1">
      <alignment horizontal="left"/>
    </xf>
    <xf numFmtId="0" fontId="21" fillId="0" borderId="28" xfId="0" applyFont="1" applyBorder="1" applyAlignment="1">
      <alignment horizontal="distributed"/>
    </xf>
    <xf numFmtId="0" fontId="21" fillId="0" borderId="29" xfId="0" applyFont="1" applyBorder="1" applyAlignment="1">
      <alignment horizontal="distributed"/>
    </xf>
    <xf numFmtId="0" fontId="21" fillId="0" borderId="29" xfId="0" applyNumberFormat="1" applyFont="1" applyBorder="1" applyAlignment="1">
      <alignment horizontal="distributed"/>
    </xf>
    <xf numFmtId="0" fontId="21" fillId="0" borderId="30" xfId="0" applyNumberFormat="1" applyFont="1" applyBorder="1" applyAlignment="1">
      <alignment horizontal="distributed"/>
    </xf>
    <xf numFmtId="0" fontId="22" fillId="0" borderId="29" xfId="0" applyFont="1" applyBorder="1" applyAlignment="1">
      <alignment horizontal="distributed"/>
    </xf>
    <xf numFmtId="0" fontId="22" fillId="0" borderId="30" xfId="0" applyFont="1" applyBorder="1" applyAlignment="1">
      <alignment horizontal="distributed"/>
    </xf>
    <xf numFmtId="0" fontId="22" fillId="0" borderId="31" xfId="0" applyNumberFormat="1" applyFont="1" applyBorder="1" applyAlignment="1">
      <alignment horizontal="distributed"/>
    </xf>
    <xf numFmtId="0" fontId="21" fillId="0" borderId="32" xfId="0" applyFont="1" applyBorder="1" applyAlignment="1">
      <alignment horizontal="left"/>
    </xf>
    <xf numFmtId="0" fontId="21" fillId="0" borderId="33" xfId="0" applyFont="1" applyBorder="1" applyAlignment="1">
      <alignment horizontal="distributed"/>
    </xf>
    <xf numFmtId="0" fontId="21" fillId="0" borderId="34" xfId="0" applyFont="1" applyBorder="1" applyAlignment="1">
      <alignment horizontal="distributed"/>
    </xf>
    <xf numFmtId="0" fontId="21" fillId="0" borderId="34" xfId="0" applyNumberFormat="1" applyFont="1" applyBorder="1" applyAlignment="1">
      <alignment horizontal="distributed"/>
    </xf>
    <xf numFmtId="0" fontId="21" fillId="0" borderId="35" xfId="0" applyNumberFormat="1" applyFont="1" applyBorder="1" applyAlignment="1">
      <alignment horizontal="distributed"/>
    </xf>
    <xf numFmtId="0" fontId="22" fillId="0" borderId="34" xfId="0" applyFont="1" applyBorder="1" applyAlignment="1">
      <alignment horizontal="distributed"/>
    </xf>
    <xf numFmtId="0" fontId="22" fillId="0" borderId="35" xfId="0" applyFont="1" applyBorder="1" applyAlignment="1">
      <alignment horizontal="distributed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66" fontId="25" fillId="0" borderId="36" xfId="0" applyNumberFormat="1" applyFont="1" applyBorder="1" applyAlignment="1">
      <alignment vertical="center" textRotation="90"/>
    </xf>
    <xf numFmtId="0" fontId="0" fillId="0" borderId="37" xfId="0" applyBorder="1" applyAlignment="1">
      <alignment horizontal="distributed"/>
    </xf>
    <xf numFmtId="0" fontId="1" fillId="0" borderId="38" xfId="0" applyFont="1" applyBorder="1" applyAlignment="1">
      <alignment vertical="center" textRotation="90"/>
    </xf>
    <xf numFmtId="0" fontId="29" fillId="0" borderId="14" xfId="0" applyFont="1" applyBorder="1" applyAlignment="1">
      <alignment horizontal="distributed"/>
    </xf>
    <xf numFmtId="0" fontId="1" fillId="0" borderId="38" xfId="0" applyFont="1" applyBorder="1" applyAlignment="1">
      <alignment vertical="center" textRotation="90" wrapText="1"/>
    </xf>
    <xf numFmtId="0" fontId="22" fillId="0" borderId="39" xfId="0" applyNumberFormat="1" applyFont="1" applyBorder="1" applyAlignment="1">
      <alignment horizontal="distributed"/>
    </xf>
    <xf numFmtId="0" fontId="26" fillId="0" borderId="0" xfId="0" applyFont="1" applyAlignment="1">
      <alignment horizontal="left" wrapText="1"/>
    </xf>
    <xf numFmtId="0" fontId="21" fillId="0" borderId="12" xfId="0" applyFont="1" applyBorder="1" applyAlignment="1">
      <alignment horizontal="distributed"/>
    </xf>
    <xf numFmtId="166" fontId="0" fillId="0" borderId="24" xfId="0" applyNumberFormat="1" applyFont="1" applyBorder="1" applyAlignment="1">
      <alignment horizontal="distributed"/>
    </xf>
    <xf numFmtId="0" fontId="23" fillId="0" borderId="14" xfId="52" applyFont="1" applyFill="1" applyBorder="1" applyAlignment="1" applyProtection="1">
      <alignment horizontal="left" vertical="center" wrapText="1"/>
      <protection/>
    </xf>
    <xf numFmtId="0" fontId="22" fillId="0" borderId="14" xfId="0" applyFont="1" applyBorder="1" applyAlignment="1">
      <alignment horizontal="left" wrapText="1"/>
    </xf>
    <xf numFmtId="166" fontId="25" fillId="0" borderId="10" xfId="0" applyNumberFormat="1" applyFont="1" applyBorder="1" applyAlignment="1">
      <alignment vertical="center" textRotation="90"/>
    </xf>
    <xf numFmtId="166" fontId="25" fillId="0" borderId="40" xfId="0" applyNumberFormat="1" applyFont="1" applyBorder="1" applyAlignment="1">
      <alignment vertical="center" textRotation="90"/>
    </xf>
    <xf numFmtId="166" fontId="25" fillId="0" borderId="0" xfId="0" applyNumberFormat="1" applyFont="1" applyBorder="1" applyAlignment="1">
      <alignment vertical="center" textRotation="90"/>
    </xf>
    <xf numFmtId="0" fontId="1" fillId="0" borderId="41" xfId="0" applyFont="1" applyBorder="1" applyAlignment="1">
      <alignment vertical="center" textRotation="90" wrapText="1"/>
    </xf>
    <xf numFmtId="166" fontId="24" fillId="0" borderId="10" xfId="0" applyNumberFormat="1" applyFont="1" applyBorder="1" applyAlignment="1">
      <alignment vertical="center" textRotation="90" wrapText="1"/>
    </xf>
    <xf numFmtId="166" fontId="25" fillId="0" borderId="41" xfId="0" applyNumberFormat="1" applyFont="1" applyBorder="1" applyAlignment="1">
      <alignment vertical="center" textRotation="90"/>
    </xf>
    <xf numFmtId="166" fontId="25" fillId="0" borderId="37" xfId="0" applyNumberFormat="1" applyFont="1" applyBorder="1" applyAlignment="1">
      <alignment vertical="center" textRotation="90"/>
    </xf>
    <xf numFmtId="166" fontId="0" fillId="0" borderId="42" xfId="0" applyNumberForma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1" fillId="0" borderId="26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43" xfId="0" applyFont="1" applyBorder="1" applyAlignment="1">
      <alignment horizontal="left"/>
    </xf>
    <xf numFmtId="0" fontId="22" fillId="0" borderId="44" xfId="0" applyNumberFormat="1" applyFont="1" applyBorder="1" applyAlignment="1">
      <alignment horizontal="distributed"/>
    </xf>
    <xf numFmtId="0" fontId="22" fillId="0" borderId="45" xfId="0" applyNumberFormat="1" applyFont="1" applyBorder="1" applyAlignment="1">
      <alignment horizontal="distributed"/>
    </xf>
    <xf numFmtId="0" fontId="22" fillId="0" borderId="46" xfId="0" applyNumberFormat="1" applyFont="1" applyBorder="1" applyAlignment="1">
      <alignment horizontal="distributed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37" xfId="0" applyFont="1" applyBorder="1" applyAlignment="1">
      <alignment horizontal="center" vertical="center" textRotation="90" wrapText="1"/>
    </xf>
    <xf numFmtId="0" fontId="24" fillId="0" borderId="42" xfId="0" applyFont="1" applyBorder="1" applyAlignment="1">
      <alignment horizontal="center" vertical="center" textRotation="90" wrapText="1"/>
    </xf>
    <xf numFmtId="0" fontId="21" fillId="0" borderId="17" xfId="0" applyNumberFormat="1" applyFont="1" applyBorder="1" applyAlignment="1">
      <alignment horizontal="distributed"/>
    </xf>
    <xf numFmtId="0" fontId="21" fillId="0" borderId="47" xfId="0" applyFont="1" applyBorder="1" applyAlignment="1">
      <alignment horizontal="distributed"/>
    </xf>
    <xf numFmtId="0" fontId="21" fillId="0" borderId="16" xfId="0" applyFont="1" applyBorder="1" applyAlignment="1">
      <alignment horizontal="distributed"/>
    </xf>
    <xf numFmtId="166" fontId="21" fillId="0" borderId="48" xfId="0" applyNumberFormat="1" applyFont="1" applyBorder="1" applyAlignment="1">
      <alignment/>
    </xf>
    <xf numFmtId="166" fontId="21" fillId="0" borderId="49" xfId="0" applyNumberFormat="1" applyFont="1" applyBorder="1" applyAlignment="1">
      <alignment/>
    </xf>
    <xf numFmtId="166" fontId="21" fillId="0" borderId="50" xfId="0" applyNumberFormat="1" applyFont="1" applyBorder="1" applyAlignment="1">
      <alignment/>
    </xf>
    <xf numFmtId="166" fontId="21" fillId="0" borderId="51" xfId="0" applyNumberFormat="1" applyFont="1" applyBorder="1" applyAlignment="1">
      <alignment/>
    </xf>
    <xf numFmtId="166" fontId="21" fillId="0" borderId="52" xfId="0" applyNumberFormat="1" applyFont="1" applyBorder="1" applyAlignment="1">
      <alignment/>
    </xf>
    <xf numFmtId="0" fontId="25" fillId="0" borderId="10" xfId="0" applyFont="1" applyBorder="1" applyAlignment="1">
      <alignment vertical="center" textRotation="90" wrapText="1"/>
    </xf>
    <xf numFmtId="0" fontId="25" fillId="0" borderId="37" xfId="0" applyFont="1" applyBorder="1" applyAlignment="1">
      <alignment vertical="center" textRotation="90" wrapText="1"/>
    </xf>
    <xf numFmtId="0" fontId="1" fillId="0" borderId="36" xfId="0" applyFont="1" applyBorder="1" applyAlignment="1">
      <alignment vertical="center" textRotation="90" wrapText="1"/>
    </xf>
    <xf numFmtId="0" fontId="0" fillId="0" borderId="40" xfId="0" applyBorder="1" applyAlignment="1">
      <alignment horizontal="distributed" vertical="center" textRotation="90" wrapText="1"/>
    </xf>
    <xf numFmtId="0" fontId="0" fillId="0" borderId="53" xfId="0" applyBorder="1" applyAlignment="1">
      <alignment horizontal="distributed" vertical="center" textRotation="90" wrapText="1"/>
    </xf>
    <xf numFmtId="0" fontId="21" fillId="0" borderId="17" xfId="0" applyFont="1" applyBorder="1" applyAlignment="1">
      <alignment horizontal="distributed"/>
    </xf>
    <xf numFmtId="0" fontId="0" fillId="0" borderId="47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28" fillId="0" borderId="10" xfId="0" applyFont="1" applyBorder="1" applyAlignment="1">
      <alignment vertical="center" textRotation="90" wrapText="1"/>
    </xf>
    <xf numFmtId="0" fontId="28" fillId="0" borderId="53" xfId="0" applyFont="1" applyBorder="1" applyAlignment="1">
      <alignment vertical="center" textRotation="90" wrapText="1"/>
    </xf>
    <xf numFmtId="0" fontId="25" fillId="0" borderId="40" xfId="0" applyFont="1" applyBorder="1" applyAlignment="1">
      <alignment vertical="center" textRotation="90" wrapText="1"/>
    </xf>
    <xf numFmtId="0" fontId="28" fillId="0" borderId="36" xfId="0" applyFont="1" applyBorder="1" applyAlignment="1">
      <alignment vertical="center" textRotation="90" wrapText="1"/>
    </xf>
    <xf numFmtId="0" fontId="21" fillId="0" borderId="54" xfId="0" applyFont="1" applyBorder="1" applyAlignment="1">
      <alignment horizontal="distributed"/>
    </xf>
    <xf numFmtId="0" fontId="21" fillId="0" borderId="55" xfId="0" applyFont="1" applyBorder="1" applyAlignment="1">
      <alignment horizontal="distributed"/>
    </xf>
    <xf numFmtId="0" fontId="21" fillId="0" borderId="43" xfId="0" applyFont="1" applyBorder="1" applyAlignment="1">
      <alignment horizontal="distributed"/>
    </xf>
    <xf numFmtId="0" fontId="21" fillId="0" borderId="56" xfId="0" applyFont="1" applyBorder="1" applyAlignment="1">
      <alignment horizontal="distributed"/>
    </xf>
    <xf numFmtId="0" fontId="21" fillId="0" borderId="57" xfId="0" applyFont="1" applyBorder="1" applyAlignment="1">
      <alignment horizontal="distributed"/>
    </xf>
    <xf numFmtId="0" fontId="21" fillId="0" borderId="58" xfId="0" applyFont="1" applyBorder="1" applyAlignment="1">
      <alignment horizontal="distributed"/>
    </xf>
    <xf numFmtId="0" fontId="0" fillId="0" borderId="57" xfId="0" applyBorder="1" applyAlignment="1">
      <alignment horizontal="distributed"/>
    </xf>
    <xf numFmtId="0" fontId="0" fillId="0" borderId="58" xfId="0" applyBorder="1" applyAlignment="1">
      <alignment horizontal="distributed"/>
    </xf>
    <xf numFmtId="166" fontId="24" fillId="0" borderId="10" xfId="0" applyNumberFormat="1" applyFont="1" applyBorder="1" applyAlignment="1">
      <alignment vertical="center" textRotation="90" wrapText="1"/>
    </xf>
    <xf numFmtId="166" fontId="24" fillId="0" borderId="37" xfId="0" applyNumberFormat="1" applyFont="1" applyBorder="1" applyAlignment="1">
      <alignment vertical="center" textRotation="90" wrapText="1"/>
    </xf>
    <xf numFmtId="166" fontId="24" fillId="0" borderId="42" xfId="0" applyNumberFormat="1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 textRotation="90"/>
    </xf>
    <xf numFmtId="0" fontId="1" fillId="0" borderId="37" xfId="0" applyFont="1" applyBorder="1" applyAlignment="1">
      <alignment vertical="center" textRotation="90"/>
    </xf>
    <xf numFmtId="0" fontId="0" fillId="0" borderId="37" xfId="0" applyBorder="1" applyAlignment="1">
      <alignment vertical="center" textRotation="90" wrapText="1"/>
    </xf>
    <xf numFmtId="0" fontId="0" fillId="0" borderId="37" xfId="0" applyBorder="1" applyAlignment="1">
      <alignment vertical="center" textRotation="90"/>
    </xf>
    <xf numFmtId="0" fontId="0" fillId="0" borderId="42" xfId="0" applyBorder="1" applyAlignment="1">
      <alignment vertical="center" textRotation="90"/>
    </xf>
    <xf numFmtId="0" fontId="28" fillId="0" borderId="37" xfId="0" applyFont="1" applyBorder="1" applyAlignment="1">
      <alignment vertical="center" textRotation="90" wrapText="1"/>
    </xf>
    <xf numFmtId="0" fontId="28" fillId="0" borderId="42" xfId="0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0" fillId="0" borderId="37" xfId="0" applyBorder="1" applyAlignment="1">
      <alignment horizontal="distributed" vertical="center" textRotation="90" wrapText="1"/>
    </xf>
    <xf numFmtId="0" fontId="0" fillId="0" borderId="42" xfId="0" applyBorder="1" applyAlignment="1">
      <alignment horizontal="distributed" vertical="center" textRotation="90" wrapText="1"/>
    </xf>
    <xf numFmtId="166" fontId="25" fillId="0" borderId="36" xfId="0" applyNumberFormat="1" applyFont="1" applyBorder="1" applyAlignment="1">
      <alignment horizontal="center" vertical="center" textRotation="90"/>
    </xf>
    <xf numFmtId="166" fontId="25" fillId="0" borderId="53" xfId="0" applyNumberFormat="1" applyFont="1" applyBorder="1" applyAlignment="1">
      <alignment horizontal="center" vertical="center" textRotation="90"/>
    </xf>
    <xf numFmtId="166" fontId="25" fillId="0" borderId="36" xfId="0" applyNumberFormat="1" applyFont="1" applyBorder="1" applyAlignment="1">
      <alignment vertical="center" textRotation="90"/>
    </xf>
    <xf numFmtId="0" fontId="0" fillId="0" borderId="53" xfId="0" applyBorder="1" applyAlignment="1">
      <alignment vertical="center" textRotation="90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1"/>
  <sheetViews>
    <sheetView tabSelected="1" zoomScalePageLayoutView="0" workbookViewId="0" topLeftCell="A65">
      <selection activeCell="D71" sqref="D71"/>
    </sheetView>
  </sheetViews>
  <sheetFormatPr defaultColWidth="9.140625" defaultRowHeight="12.75"/>
  <cols>
    <col min="1" max="1" width="9.140625" style="61" customWidth="1"/>
    <col min="2" max="2" width="4.140625" style="0" bestFit="1" customWidth="1"/>
    <col min="3" max="3" width="4.421875" style="0" bestFit="1" customWidth="1"/>
    <col min="4" max="4" width="45.421875" style="0" bestFit="1" customWidth="1"/>
    <col min="5" max="5" width="10.8515625" style="0" bestFit="1" customWidth="1"/>
    <col min="6" max="6" width="5.8515625" style="0" bestFit="1" customWidth="1"/>
    <col min="7" max="7" width="10.8515625" style="0" customWidth="1"/>
    <col min="8" max="8" width="7.140625" style="0" customWidth="1"/>
    <col min="9" max="9" width="9.421875" style="0" bestFit="1" customWidth="1"/>
    <col min="10" max="10" width="10.8515625" style="0" customWidth="1"/>
    <col min="11" max="11" width="7.57421875" style="0" customWidth="1"/>
    <col min="12" max="12" width="11.57421875" style="0" customWidth="1"/>
    <col min="13" max="13" width="11.00390625" style="0" customWidth="1"/>
    <col min="14" max="14" width="7.57421875" style="0" customWidth="1"/>
    <col min="15" max="15" width="6.00390625" style="0" bestFit="1" customWidth="1"/>
    <col min="16" max="16" width="11.00390625" style="0" customWidth="1"/>
    <col min="17" max="17" width="7.140625" style="0" customWidth="1"/>
    <col min="18" max="18" width="9.421875" style="0" bestFit="1" customWidth="1"/>
    <col min="19" max="19" width="11.140625" style="0" customWidth="1"/>
    <col min="20" max="20" width="7.57421875" style="0" customWidth="1"/>
    <col min="21" max="21" width="11.28125" style="0" customWidth="1"/>
    <col min="22" max="22" width="10.8515625" style="0" customWidth="1"/>
    <col min="23" max="23" width="7.57421875" style="0" customWidth="1"/>
  </cols>
  <sheetData>
    <row r="1" spans="1:4" ht="12.75">
      <c r="A1" s="74"/>
      <c r="D1" s="59" t="s">
        <v>44</v>
      </c>
    </row>
    <row r="2" spans="1:4" ht="12.75">
      <c r="A2" s="74"/>
      <c r="D2" s="59" t="s">
        <v>45</v>
      </c>
    </row>
    <row r="3" spans="1:4" ht="12.75">
      <c r="A3" s="74"/>
      <c r="D3" s="60" t="s">
        <v>116</v>
      </c>
    </row>
    <row r="4" spans="1:21" ht="12.75">
      <c r="A4"/>
      <c r="I4" s="135" t="s">
        <v>117</v>
      </c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4" ht="12.75">
      <c r="A5" s="74"/>
      <c r="D5" s="60"/>
    </row>
    <row r="6" ht="13.5" thickBot="1">
      <c r="A6" s="74"/>
    </row>
    <row r="7" spans="1:23" ht="17.25" thickBot="1" thickTop="1">
      <c r="A7" s="74"/>
      <c r="B7" s="2"/>
      <c r="C7" s="93" t="s">
        <v>10</v>
      </c>
      <c r="D7" s="94"/>
      <c r="E7" s="94"/>
      <c r="F7" s="95" t="s">
        <v>8</v>
      </c>
      <c r="G7" s="96"/>
      <c r="H7" s="96"/>
      <c r="I7" s="96"/>
      <c r="J7" s="96"/>
      <c r="K7" s="96"/>
      <c r="L7" s="96"/>
      <c r="M7" s="96"/>
      <c r="N7" s="97"/>
      <c r="O7" s="96" t="s">
        <v>9</v>
      </c>
      <c r="P7" s="96"/>
      <c r="Q7" s="96"/>
      <c r="R7" s="96"/>
      <c r="S7" s="96"/>
      <c r="T7" s="96"/>
      <c r="U7" s="96"/>
      <c r="V7" s="96"/>
      <c r="W7" s="97"/>
    </row>
    <row r="8" spans="1:23" ht="46.5" thickBot="1" thickTop="1">
      <c r="A8" s="74"/>
      <c r="B8" s="2"/>
      <c r="C8" s="69" t="s">
        <v>7</v>
      </c>
      <c r="D8" s="3" t="s">
        <v>0</v>
      </c>
      <c r="E8" s="4" t="s">
        <v>1</v>
      </c>
      <c r="F8" s="5" t="s">
        <v>2</v>
      </c>
      <c r="G8" s="6" t="s">
        <v>3</v>
      </c>
      <c r="H8" s="6" t="s">
        <v>6</v>
      </c>
      <c r="I8" s="7" t="s">
        <v>4</v>
      </c>
      <c r="J8" s="6" t="s">
        <v>3</v>
      </c>
      <c r="K8" s="6" t="s">
        <v>6</v>
      </c>
      <c r="L8" s="6" t="s">
        <v>5</v>
      </c>
      <c r="M8" s="6" t="s">
        <v>3</v>
      </c>
      <c r="N8" s="8" t="s">
        <v>6</v>
      </c>
      <c r="O8" s="9" t="s">
        <v>2</v>
      </c>
      <c r="P8" s="6" t="s">
        <v>3</v>
      </c>
      <c r="Q8" s="6" t="s">
        <v>6</v>
      </c>
      <c r="R8" s="7" t="s">
        <v>4</v>
      </c>
      <c r="S8" s="6" t="s">
        <v>3</v>
      </c>
      <c r="T8" s="6" t="s">
        <v>6</v>
      </c>
      <c r="U8" s="6" t="s">
        <v>5</v>
      </c>
      <c r="V8" s="6" t="s">
        <v>3</v>
      </c>
      <c r="W8" s="8" t="s">
        <v>6</v>
      </c>
    </row>
    <row r="9" spans="1:23" ht="15.75" thickTop="1">
      <c r="A9" s="78"/>
      <c r="B9" s="118" t="s">
        <v>11</v>
      </c>
      <c r="C9" s="10">
        <v>1</v>
      </c>
      <c r="D9" s="11" t="s">
        <v>12</v>
      </c>
      <c r="E9" s="12"/>
      <c r="F9" s="13"/>
      <c r="G9" s="7"/>
      <c r="H9" s="14"/>
      <c r="I9" s="14">
        <v>30</v>
      </c>
      <c r="J9" s="7" t="s">
        <v>37</v>
      </c>
      <c r="K9" s="14">
        <v>1</v>
      </c>
      <c r="L9" s="7"/>
      <c r="M9" s="7"/>
      <c r="N9" s="15"/>
      <c r="O9" s="16"/>
      <c r="P9" s="7"/>
      <c r="Q9" s="14"/>
      <c r="R9" s="14"/>
      <c r="S9" s="7"/>
      <c r="T9" s="14"/>
      <c r="U9" s="7"/>
      <c r="V9" s="7"/>
      <c r="W9" s="17"/>
    </row>
    <row r="10" spans="1:23" ht="15">
      <c r="A10" s="78"/>
      <c r="B10" s="119"/>
      <c r="C10" s="10">
        <v>2</v>
      </c>
      <c r="D10" s="11" t="s">
        <v>112</v>
      </c>
      <c r="E10" s="12"/>
      <c r="F10" s="13">
        <v>4</v>
      </c>
      <c r="G10" s="7"/>
      <c r="H10" s="14"/>
      <c r="I10" s="14"/>
      <c r="J10" s="7"/>
      <c r="K10" s="14"/>
      <c r="L10" s="7"/>
      <c r="M10" s="7"/>
      <c r="N10" s="15"/>
      <c r="O10" s="16"/>
      <c r="P10" s="7"/>
      <c r="Q10" s="14"/>
      <c r="R10" s="14"/>
      <c r="S10" s="7"/>
      <c r="T10" s="14"/>
      <c r="U10" s="7"/>
      <c r="V10" s="7"/>
      <c r="W10" s="17"/>
    </row>
    <row r="11" spans="1:23" ht="15.75" thickBot="1">
      <c r="A11" s="78"/>
      <c r="B11" s="120"/>
      <c r="C11" s="10">
        <v>3</v>
      </c>
      <c r="D11" s="18" t="s">
        <v>36</v>
      </c>
      <c r="E11" s="17"/>
      <c r="F11" s="13"/>
      <c r="G11" s="7"/>
      <c r="H11" s="14"/>
      <c r="I11" s="14">
        <v>30</v>
      </c>
      <c r="J11" s="7" t="s">
        <v>37</v>
      </c>
      <c r="K11" s="14">
        <v>0</v>
      </c>
      <c r="L11" s="7"/>
      <c r="M11" s="7"/>
      <c r="N11" s="15"/>
      <c r="O11" s="16"/>
      <c r="P11" s="7"/>
      <c r="Q11" s="14"/>
      <c r="R11" s="14">
        <v>30</v>
      </c>
      <c r="S11" s="7" t="s">
        <v>37</v>
      </c>
      <c r="T11" s="14">
        <v>0</v>
      </c>
      <c r="U11" s="7"/>
      <c r="V11" s="7"/>
      <c r="W11" s="17"/>
    </row>
    <row r="12" spans="1:23" ht="20.25" thickBot="1" thickTop="1">
      <c r="A12" s="78"/>
      <c r="B12" s="77" t="s">
        <v>43</v>
      </c>
      <c r="C12" s="10">
        <v>4</v>
      </c>
      <c r="D12" s="18" t="s">
        <v>13</v>
      </c>
      <c r="E12" s="17"/>
      <c r="F12" s="13"/>
      <c r="G12" s="7"/>
      <c r="H12" s="14"/>
      <c r="I12" s="14"/>
      <c r="J12" s="7"/>
      <c r="K12" s="14"/>
      <c r="L12" s="7"/>
      <c r="M12" s="7"/>
      <c r="N12" s="15"/>
      <c r="O12" s="16"/>
      <c r="P12" s="7"/>
      <c r="Q12" s="14"/>
      <c r="R12" s="14">
        <v>30</v>
      </c>
      <c r="S12" s="7" t="s">
        <v>37</v>
      </c>
      <c r="T12" s="14">
        <v>2</v>
      </c>
      <c r="U12" s="7"/>
      <c r="V12" s="7"/>
      <c r="W12" s="17"/>
    </row>
    <row r="13" spans="1:23" ht="12.75" customHeight="1" thickTop="1">
      <c r="A13" s="78"/>
      <c r="B13" s="121" t="s">
        <v>14</v>
      </c>
      <c r="C13" s="10">
        <v>5</v>
      </c>
      <c r="D13" s="19" t="s">
        <v>16</v>
      </c>
      <c r="E13" s="20"/>
      <c r="F13" s="13">
        <v>30</v>
      </c>
      <c r="G13" s="21" t="s">
        <v>38</v>
      </c>
      <c r="H13" s="14">
        <v>3</v>
      </c>
      <c r="I13" s="21"/>
      <c r="J13" s="21"/>
      <c r="K13" s="21"/>
      <c r="L13" s="21"/>
      <c r="M13" s="21"/>
      <c r="N13" s="15"/>
      <c r="O13" s="16"/>
      <c r="P13" s="21"/>
      <c r="Q13" s="14"/>
      <c r="R13" s="14"/>
      <c r="S13" s="21"/>
      <c r="T13" s="14"/>
      <c r="U13" s="21"/>
      <c r="V13" s="21"/>
      <c r="W13" s="20"/>
    </row>
    <row r="14" spans="1:23" ht="15">
      <c r="A14" s="78"/>
      <c r="B14" s="122"/>
      <c r="C14" s="10">
        <v>6</v>
      </c>
      <c r="D14" s="22" t="s">
        <v>17</v>
      </c>
      <c r="E14" s="20"/>
      <c r="F14" s="13">
        <v>15</v>
      </c>
      <c r="G14" s="7" t="s">
        <v>37</v>
      </c>
      <c r="H14" s="14">
        <v>1</v>
      </c>
      <c r="I14" s="21">
        <v>15</v>
      </c>
      <c r="J14" s="7" t="s">
        <v>37</v>
      </c>
      <c r="K14" s="14">
        <v>2</v>
      </c>
      <c r="L14" s="21"/>
      <c r="M14" s="21"/>
      <c r="N14" s="15"/>
      <c r="O14" s="16"/>
      <c r="P14" s="21"/>
      <c r="Q14" s="14"/>
      <c r="R14" s="14"/>
      <c r="S14" s="21"/>
      <c r="T14" s="14"/>
      <c r="U14" s="21"/>
      <c r="V14" s="21"/>
      <c r="W14" s="20"/>
    </row>
    <row r="15" spans="1:23" ht="15">
      <c r="A15" s="78"/>
      <c r="B15" s="122"/>
      <c r="C15" s="10">
        <v>7</v>
      </c>
      <c r="D15" s="23" t="s">
        <v>18</v>
      </c>
      <c r="E15" s="20"/>
      <c r="F15" s="13">
        <v>30</v>
      </c>
      <c r="G15" s="21" t="s">
        <v>38</v>
      </c>
      <c r="H15" s="14">
        <v>3</v>
      </c>
      <c r="I15" s="21">
        <v>30</v>
      </c>
      <c r="J15" s="21" t="s">
        <v>37</v>
      </c>
      <c r="K15" s="14">
        <v>2</v>
      </c>
      <c r="L15" s="21"/>
      <c r="M15" s="21"/>
      <c r="N15" s="15"/>
      <c r="O15" s="16"/>
      <c r="P15" s="21"/>
      <c r="Q15" s="14"/>
      <c r="R15" s="14"/>
      <c r="S15" s="21"/>
      <c r="T15" s="14"/>
      <c r="U15" s="21"/>
      <c r="V15" s="21"/>
      <c r="W15" s="20"/>
    </row>
    <row r="16" spans="1:23" ht="15">
      <c r="A16" s="78"/>
      <c r="B16" s="122"/>
      <c r="C16" s="10">
        <v>8</v>
      </c>
      <c r="D16" s="23" t="s">
        <v>20</v>
      </c>
      <c r="E16" s="20"/>
      <c r="F16" s="13">
        <v>15</v>
      </c>
      <c r="G16" s="7" t="s">
        <v>38</v>
      </c>
      <c r="H16" s="14">
        <v>2</v>
      </c>
      <c r="I16" s="21">
        <v>15</v>
      </c>
      <c r="J16" s="7" t="s">
        <v>37</v>
      </c>
      <c r="K16" s="21">
        <v>1</v>
      </c>
      <c r="L16" s="21"/>
      <c r="M16" s="21"/>
      <c r="N16" s="15"/>
      <c r="O16" s="16"/>
      <c r="P16" s="21"/>
      <c r="Q16" s="14"/>
      <c r="R16" s="14"/>
      <c r="S16" s="21"/>
      <c r="T16" s="14"/>
      <c r="U16" s="21"/>
      <c r="V16" s="21"/>
      <c r="W16" s="20"/>
    </row>
    <row r="17" spans="1:23" ht="15">
      <c r="A17" s="78"/>
      <c r="B17" s="122"/>
      <c r="C17" s="10">
        <v>9</v>
      </c>
      <c r="D17" s="23" t="s">
        <v>22</v>
      </c>
      <c r="E17" s="20"/>
      <c r="F17" s="13"/>
      <c r="G17" s="21"/>
      <c r="H17" s="14"/>
      <c r="I17" s="21">
        <v>30</v>
      </c>
      <c r="J17" s="7" t="s">
        <v>37</v>
      </c>
      <c r="K17" s="14">
        <v>2</v>
      </c>
      <c r="L17" s="21"/>
      <c r="M17" s="21"/>
      <c r="N17" s="15"/>
      <c r="O17" s="16"/>
      <c r="P17" s="21"/>
      <c r="Q17" s="14"/>
      <c r="R17" s="14"/>
      <c r="S17" s="21"/>
      <c r="T17" s="14"/>
      <c r="U17" s="21"/>
      <c r="V17" s="21"/>
      <c r="W17" s="20"/>
    </row>
    <row r="18" spans="1:23" ht="15">
      <c r="A18" s="78"/>
      <c r="B18" s="122"/>
      <c r="C18" s="10">
        <v>10</v>
      </c>
      <c r="D18" s="23" t="s">
        <v>25</v>
      </c>
      <c r="E18" s="20"/>
      <c r="F18" s="13">
        <v>30</v>
      </c>
      <c r="G18" s="7" t="s">
        <v>37</v>
      </c>
      <c r="H18" s="14">
        <v>2</v>
      </c>
      <c r="I18" s="21"/>
      <c r="J18" s="21"/>
      <c r="K18" s="14"/>
      <c r="L18" s="21"/>
      <c r="M18" s="21"/>
      <c r="N18" s="15"/>
      <c r="O18" s="16"/>
      <c r="P18" s="21"/>
      <c r="Q18" s="14"/>
      <c r="R18" s="14"/>
      <c r="S18" s="21"/>
      <c r="T18" s="14"/>
      <c r="U18" s="21"/>
      <c r="V18" s="21"/>
      <c r="W18" s="20"/>
    </row>
    <row r="19" spans="1:23" ht="15">
      <c r="A19" s="78"/>
      <c r="B19" s="122"/>
      <c r="C19" s="10">
        <v>11</v>
      </c>
      <c r="D19" s="23" t="s">
        <v>26</v>
      </c>
      <c r="E19" s="20"/>
      <c r="F19" s="13"/>
      <c r="G19" s="21"/>
      <c r="H19" s="14"/>
      <c r="I19" s="21">
        <v>30</v>
      </c>
      <c r="J19" s="21" t="s">
        <v>37</v>
      </c>
      <c r="K19" s="14">
        <v>2</v>
      </c>
      <c r="L19" s="21"/>
      <c r="M19" s="21"/>
      <c r="N19" s="15"/>
      <c r="O19" s="16"/>
      <c r="P19" s="21"/>
      <c r="Q19" s="14"/>
      <c r="R19" s="14"/>
      <c r="S19" s="21"/>
      <c r="T19" s="14"/>
      <c r="U19" s="21"/>
      <c r="V19" s="21"/>
      <c r="W19" s="20"/>
    </row>
    <row r="20" spans="1:23" ht="15">
      <c r="A20" s="78"/>
      <c r="B20" s="122"/>
      <c r="C20" s="10">
        <v>12</v>
      </c>
      <c r="D20" s="19" t="s">
        <v>15</v>
      </c>
      <c r="E20" s="20"/>
      <c r="F20" s="13"/>
      <c r="G20" s="21"/>
      <c r="H20" s="14"/>
      <c r="I20" s="21"/>
      <c r="J20" s="21"/>
      <c r="K20" s="14"/>
      <c r="L20" s="21"/>
      <c r="M20" s="21"/>
      <c r="N20" s="15"/>
      <c r="O20" s="16">
        <v>15</v>
      </c>
      <c r="P20" s="21" t="s">
        <v>38</v>
      </c>
      <c r="Q20" s="14">
        <v>2</v>
      </c>
      <c r="R20" s="14">
        <v>15</v>
      </c>
      <c r="S20" s="21" t="s">
        <v>37</v>
      </c>
      <c r="T20" s="14">
        <v>1</v>
      </c>
      <c r="U20" s="21"/>
      <c r="V20" s="21"/>
      <c r="W20" s="20"/>
    </row>
    <row r="21" spans="1:23" ht="15">
      <c r="A21" s="78"/>
      <c r="B21" s="122"/>
      <c r="C21" s="10">
        <v>13</v>
      </c>
      <c r="D21" s="19" t="s">
        <v>19</v>
      </c>
      <c r="E21" s="20"/>
      <c r="F21" s="13"/>
      <c r="G21" s="21"/>
      <c r="H21" s="14"/>
      <c r="I21" s="21"/>
      <c r="J21" s="21"/>
      <c r="K21" s="14"/>
      <c r="L21" s="21"/>
      <c r="M21" s="21"/>
      <c r="N21" s="15"/>
      <c r="O21" s="16"/>
      <c r="P21" s="21"/>
      <c r="Q21" s="14"/>
      <c r="R21" s="14">
        <v>30</v>
      </c>
      <c r="S21" s="21" t="s">
        <v>37</v>
      </c>
      <c r="T21" s="14">
        <v>2</v>
      </c>
      <c r="U21" s="21"/>
      <c r="V21" s="21"/>
      <c r="W21" s="20"/>
    </row>
    <row r="22" spans="1:23" ht="15">
      <c r="A22" s="78"/>
      <c r="B22" s="122"/>
      <c r="C22" s="10">
        <v>14</v>
      </c>
      <c r="D22" s="19" t="s">
        <v>21</v>
      </c>
      <c r="E22" s="20"/>
      <c r="F22" s="13"/>
      <c r="G22" s="21"/>
      <c r="H22" s="14"/>
      <c r="I22" s="21"/>
      <c r="J22" s="21"/>
      <c r="K22" s="14"/>
      <c r="L22" s="21"/>
      <c r="M22" s="21"/>
      <c r="N22" s="15"/>
      <c r="O22" s="16"/>
      <c r="P22" s="21"/>
      <c r="Q22" s="14"/>
      <c r="R22" s="14">
        <v>30</v>
      </c>
      <c r="S22" s="21" t="s">
        <v>37</v>
      </c>
      <c r="T22" s="14">
        <v>2</v>
      </c>
      <c r="U22" s="21"/>
      <c r="V22" s="21"/>
      <c r="W22" s="20"/>
    </row>
    <row r="23" spans="1:23" ht="15">
      <c r="A23" s="78"/>
      <c r="B23" s="122"/>
      <c r="C23" s="10">
        <v>15</v>
      </c>
      <c r="D23" s="19" t="s">
        <v>23</v>
      </c>
      <c r="E23" s="20"/>
      <c r="F23" s="13"/>
      <c r="G23" s="21"/>
      <c r="H23" s="14"/>
      <c r="I23" s="21"/>
      <c r="J23" s="21"/>
      <c r="K23" s="14"/>
      <c r="L23" s="21"/>
      <c r="M23" s="21"/>
      <c r="N23" s="15"/>
      <c r="O23" s="16"/>
      <c r="P23" s="21"/>
      <c r="Q23" s="14"/>
      <c r="R23" s="14">
        <v>30</v>
      </c>
      <c r="S23" s="21" t="s">
        <v>37</v>
      </c>
      <c r="T23" s="14">
        <v>2</v>
      </c>
      <c r="U23" s="21"/>
      <c r="V23" s="21"/>
      <c r="W23" s="20"/>
    </row>
    <row r="24" spans="1:23" ht="15">
      <c r="A24" s="78"/>
      <c r="B24" s="122"/>
      <c r="C24" s="10">
        <v>16</v>
      </c>
      <c r="D24" s="19" t="s">
        <v>24</v>
      </c>
      <c r="E24" s="20"/>
      <c r="F24" s="13"/>
      <c r="G24" s="21"/>
      <c r="H24" s="14"/>
      <c r="I24" s="21"/>
      <c r="J24" s="21"/>
      <c r="K24" s="14"/>
      <c r="L24" s="21"/>
      <c r="M24" s="21"/>
      <c r="N24" s="15"/>
      <c r="O24" s="16"/>
      <c r="P24" s="21"/>
      <c r="Q24" s="14"/>
      <c r="R24" s="14">
        <v>30</v>
      </c>
      <c r="S24" s="21" t="s">
        <v>37</v>
      </c>
      <c r="T24" s="14">
        <v>2</v>
      </c>
      <c r="U24" s="21"/>
      <c r="V24" s="21"/>
      <c r="W24" s="20"/>
    </row>
    <row r="25" spans="1:23" ht="15">
      <c r="A25" s="78"/>
      <c r="B25" s="122"/>
      <c r="C25" s="10">
        <v>17</v>
      </c>
      <c r="D25" s="19" t="s">
        <v>27</v>
      </c>
      <c r="E25" s="20"/>
      <c r="F25" s="13"/>
      <c r="G25" s="21"/>
      <c r="H25" s="14"/>
      <c r="I25" s="21"/>
      <c r="J25" s="21"/>
      <c r="K25" s="14"/>
      <c r="L25" s="21"/>
      <c r="M25" s="21"/>
      <c r="N25" s="15"/>
      <c r="O25" s="16">
        <v>30</v>
      </c>
      <c r="P25" s="21" t="s">
        <v>38</v>
      </c>
      <c r="Q25" s="14">
        <v>2</v>
      </c>
      <c r="R25" s="14">
        <v>30</v>
      </c>
      <c r="S25" s="21" t="s">
        <v>37</v>
      </c>
      <c r="T25" s="14">
        <v>2</v>
      </c>
      <c r="U25" s="21"/>
      <c r="V25" s="21"/>
      <c r="W25" s="20"/>
    </row>
    <row r="26" spans="1:23" ht="15.75" thickBot="1">
      <c r="A26" s="78"/>
      <c r="B26" s="122"/>
      <c r="C26" s="10">
        <v>18</v>
      </c>
      <c r="D26" s="19" t="s">
        <v>28</v>
      </c>
      <c r="E26" s="20"/>
      <c r="F26" s="13"/>
      <c r="G26" s="21"/>
      <c r="H26" s="14"/>
      <c r="I26" s="21"/>
      <c r="J26" s="21"/>
      <c r="K26" s="14"/>
      <c r="L26" s="21"/>
      <c r="M26" s="21"/>
      <c r="N26" s="15"/>
      <c r="O26" s="16">
        <v>30</v>
      </c>
      <c r="P26" s="21" t="s">
        <v>38</v>
      </c>
      <c r="Q26" s="14">
        <v>2</v>
      </c>
      <c r="R26" s="14"/>
      <c r="S26" s="21"/>
      <c r="T26" s="14"/>
      <c r="U26" s="21"/>
      <c r="V26" s="21"/>
      <c r="W26" s="20"/>
    </row>
    <row r="27" spans="1:23" ht="15.75" thickTop="1">
      <c r="A27" s="78"/>
      <c r="B27" s="87" t="s">
        <v>39</v>
      </c>
      <c r="C27" s="10">
        <v>19</v>
      </c>
      <c r="D27" s="19" t="s">
        <v>29</v>
      </c>
      <c r="E27" s="20"/>
      <c r="F27" s="13"/>
      <c r="G27" s="21"/>
      <c r="H27" s="14"/>
      <c r="I27" s="21">
        <v>30</v>
      </c>
      <c r="J27" s="21" t="s">
        <v>37</v>
      </c>
      <c r="K27" s="14">
        <v>3</v>
      </c>
      <c r="L27" s="21"/>
      <c r="M27" s="21"/>
      <c r="N27" s="15"/>
      <c r="O27" s="16"/>
      <c r="P27" s="21"/>
      <c r="Q27" s="14"/>
      <c r="R27" s="14"/>
      <c r="S27" s="21"/>
      <c r="T27" s="14"/>
      <c r="U27" s="21"/>
      <c r="V27" s="21"/>
      <c r="W27" s="20"/>
    </row>
    <row r="28" spans="1:23" ht="15">
      <c r="A28" s="78"/>
      <c r="B28" s="88"/>
      <c r="C28" s="10">
        <v>20</v>
      </c>
      <c r="D28" s="19" t="s">
        <v>30</v>
      </c>
      <c r="E28" s="20"/>
      <c r="F28" s="13"/>
      <c r="G28" s="21"/>
      <c r="H28" s="14"/>
      <c r="I28" s="21">
        <v>30</v>
      </c>
      <c r="J28" s="21" t="s">
        <v>37</v>
      </c>
      <c r="K28" s="14">
        <v>3</v>
      </c>
      <c r="L28" s="21"/>
      <c r="M28" s="21"/>
      <c r="N28" s="15"/>
      <c r="O28" s="16"/>
      <c r="P28" s="21"/>
      <c r="Q28" s="14"/>
      <c r="R28" s="14"/>
      <c r="S28" s="21"/>
      <c r="T28" s="14"/>
      <c r="U28" s="21"/>
      <c r="V28" s="21"/>
      <c r="W28" s="20"/>
    </row>
    <row r="29" spans="1:23" ht="15">
      <c r="A29" s="78"/>
      <c r="B29" s="88"/>
      <c r="C29" s="10">
        <v>21</v>
      </c>
      <c r="D29" s="19" t="s">
        <v>34</v>
      </c>
      <c r="E29" s="20"/>
      <c r="F29" s="13"/>
      <c r="G29" s="21"/>
      <c r="H29" s="14"/>
      <c r="I29" s="21">
        <v>30</v>
      </c>
      <c r="J29" s="21" t="s">
        <v>37</v>
      </c>
      <c r="K29" s="14">
        <v>3</v>
      </c>
      <c r="L29" s="21"/>
      <c r="M29" s="21"/>
      <c r="N29" s="15"/>
      <c r="O29" s="16"/>
      <c r="P29" s="21"/>
      <c r="Q29" s="14"/>
      <c r="R29" s="14"/>
      <c r="S29" s="21"/>
      <c r="T29" s="14"/>
      <c r="U29" s="21"/>
      <c r="V29" s="21"/>
      <c r="W29" s="20"/>
    </row>
    <row r="30" spans="1:23" ht="15">
      <c r="A30" s="78"/>
      <c r="B30" s="88"/>
      <c r="C30" s="10">
        <v>22</v>
      </c>
      <c r="D30" s="19" t="s">
        <v>31</v>
      </c>
      <c r="E30" s="20"/>
      <c r="F30" s="13"/>
      <c r="G30" s="21"/>
      <c r="H30" s="14"/>
      <c r="I30" s="21"/>
      <c r="J30" s="21"/>
      <c r="K30" s="14"/>
      <c r="L30" s="21"/>
      <c r="M30" s="21"/>
      <c r="N30" s="15"/>
      <c r="O30" s="16"/>
      <c r="P30" s="21"/>
      <c r="Q30" s="14"/>
      <c r="R30" s="14">
        <v>15</v>
      </c>
      <c r="S30" s="21" t="s">
        <v>37</v>
      </c>
      <c r="T30" s="14">
        <v>2</v>
      </c>
      <c r="U30" s="21"/>
      <c r="V30" s="21"/>
      <c r="W30" s="20"/>
    </row>
    <row r="31" spans="1:23" ht="15">
      <c r="A31" s="78"/>
      <c r="B31" s="88"/>
      <c r="C31" s="10">
        <v>23</v>
      </c>
      <c r="D31" s="19" t="s">
        <v>32</v>
      </c>
      <c r="E31" s="20"/>
      <c r="F31" s="13"/>
      <c r="G31" s="21"/>
      <c r="H31" s="14"/>
      <c r="I31" s="21"/>
      <c r="J31" s="21"/>
      <c r="K31" s="14"/>
      <c r="L31" s="21"/>
      <c r="M31" s="21"/>
      <c r="N31" s="15"/>
      <c r="O31" s="16">
        <v>15</v>
      </c>
      <c r="P31" s="21" t="s">
        <v>37</v>
      </c>
      <c r="Q31" s="14">
        <v>2</v>
      </c>
      <c r="R31" s="14"/>
      <c r="S31" s="21"/>
      <c r="T31" s="14"/>
      <c r="U31" s="21"/>
      <c r="V31" s="21"/>
      <c r="W31" s="20"/>
    </row>
    <row r="32" spans="1:23" ht="15">
      <c r="A32" s="78"/>
      <c r="B32" s="88"/>
      <c r="C32" s="10">
        <v>24</v>
      </c>
      <c r="D32" s="19" t="s">
        <v>33</v>
      </c>
      <c r="E32" s="20"/>
      <c r="F32" s="13"/>
      <c r="G32" s="21"/>
      <c r="H32" s="14"/>
      <c r="I32" s="21"/>
      <c r="J32" s="21"/>
      <c r="K32" s="14"/>
      <c r="L32" s="21"/>
      <c r="M32" s="21"/>
      <c r="N32" s="15"/>
      <c r="O32" s="16">
        <v>15</v>
      </c>
      <c r="P32" s="21" t="s">
        <v>37</v>
      </c>
      <c r="Q32" s="14">
        <v>2</v>
      </c>
      <c r="R32" s="24">
        <v>15</v>
      </c>
      <c r="S32" s="21" t="s">
        <v>37</v>
      </c>
      <c r="T32" s="14">
        <v>2</v>
      </c>
      <c r="U32" s="21"/>
      <c r="V32" s="21"/>
      <c r="W32" s="20"/>
    </row>
    <row r="33" spans="1:23" ht="15.75" thickBot="1">
      <c r="A33" s="78"/>
      <c r="B33" s="89"/>
      <c r="C33" s="10">
        <v>25</v>
      </c>
      <c r="D33" s="26" t="s">
        <v>35</v>
      </c>
      <c r="E33" s="27"/>
      <c r="F33" s="25"/>
      <c r="G33" s="28"/>
      <c r="H33" s="29"/>
      <c r="I33" s="28"/>
      <c r="J33" s="28"/>
      <c r="K33" s="29"/>
      <c r="L33" s="28"/>
      <c r="M33" s="28"/>
      <c r="N33" s="30"/>
      <c r="O33" s="31">
        <v>15</v>
      </c>
      <c r="P33" s="28" t="s">
        <v>38</v>
      </c>
      <c r="Q33" s="29">
        <v>2</v>
      </c>
      <c r="R33" s="32">
        <v>15</v>
      </c>
      <c r="S33" s="28" t="s">
        <v>37</v>
      </c>
      <c r="T33" s="29">
        <v>1</v>
      </c>
      <c r="U33" s="28"/>
      <c r="V33" s="28"/>
      <c r="W33" s="27"/>
    </row>
    <row r="34" spans="1:23" ht="16.5" thickTop="1">
      <c r="A34" s="74"/>
      <c r="C34" s="33"/>
      <c r="D34" s="34" t="s">
        <v>40</v>
      </c>
      <c r="E34" s="35"/>
      <c r="F34" s="36">
        <f>SUM(F9:F33)</f>
        <v>124</v>
      </c>
      <c r="G34" s="37"/>
      <c r="H34" s="38">
        <f>SUM(H9:H33)</f>
        <v>11</v>
      </c>
      <c r="I34" s="37">
        <f>SUM(I9:I33)</f>
        <v>270</v>
      </c>
      <c r="J34" s="37"/>
      <c r="K34" s="38">
        <f>SUM(K9:K33)</f>
        <v>19</v>
      </c>
      <c r="L34" s="37"/>
      <c r="M34" s="37"/>
      <c r="N34" s="39"/>
      <c r="O34" s="40">
        <f>SUM(O9:O33)</f>
        <v>120</v>
      </c>
      <c r="P34" s="37"/>
      <c r="Q34" s="38">
        <f>SUM(Q9:Q33)</f>
        <v>12</v>
      </c>
      <c r="R34" s="38">
        <f>SUM(R9:R33)</f>
        <v>270</v>
      </c>
      <c r="S34" s="37"/>
      <c r="T34" s="38">
        <f>SUM(T9:T33)</f>
        <v>18</v>
      </c>
      <c r="U34" s="41"/>
      <c r="V34" s="41"/>
      <c r="W34" s="42"/>
    </row>
    <row r="35" spans="1:23" ht="15.75">
      <c r="A35" s="74"/>
      <c r="C35" s="43"/>
      <c r="D35" s="44" t="s">
        <v>41</v>
      </c>
      <c r="E35" s="45"/>
      <c r="F35" s="103">
        <f>SUM(F34,I34)</f>
        <v>394</v>
      </c>
      <c r="G35" s="91"/>
      <c r="H35" s="92"/>
      <c r="I35" s="46"/>
      <c r="J35" s="46"/>
      <c r="K35" s="47"/>
      <c r="L35" s="46"/>
      <c r="M35" s="46"/>
      <c r="N35" s="48"/>
      <c r="O35" s="90">
        <f>SUM(O34,R34)</f>
        <v>390</v>
      </c>
      <c r="P35" s="91"/>
      <c r="Q35" s="92"/>
      <c r="R35" s="47"/>
      <c r="S35" s="46"/>
      <c r="T35" s="47"/>
      <c r="U35" s="49"/>
      <c r="V35" s="49"/>
      <c r="W35" s="50"/>
    </row>
    <row r="36" spans="1:23" ht="16.5" thickBot="1">
      <c r="A36" s="74"/>
      <c r="C36" s="51"/>
      <c r="D36" s="52" t="s">
        <v>42</v>
      </c>
      <c r="E36" s="53"/>
      <c r="F36" s="110">
        <f>SUM(H34,K34)</f>
        <v>30</v>
      </c>
      <c r="G36" s="111"/>
      <c r="H36" s="112"/>
      <c r="I36" s="54"/>
      <c r="J36" s="54"/>
      <c r="K36" s="55"/>
      <c r="L36" s="54"/>
      <c r="M36" s="54"/>
      <c r="N36" s="56"/>
      <c r="O36" s="113">
        <f>SUM(Q34,T34)</f>
        <v>30</v>
      </c>
      <c r="P36" s="114"/>
      <c r="Q36" s="115"/>
      <c r="R36" s="55"/>
      <c r="S36" s="54"/>
      <c r="T36" s="55"/>
      <c r="U36" s="57"/>
      <c r="V36" s="57"/>
      <c r="W36" s="58"/>
    </row>
    <row r="37" ht="13.5" thickTop="1">
      <c r="A37" s="74"/>
    </row>
    <row r="38" spans="1:4" ht="12.75">
      <c r="A38" s="74"/>
      <c r="D38" s="59" t="s">
        <v>44</v>
      </c>
    </row>
    <row r="39" spans="1:4" ht="12.75">
      <c r="A39" s="74"/>
      <c r="D39" s="59" t="s">
        <v>49</v>
      </c>
    </row>
    <row r="40" spans="1:4" ht="12.75">
      <c r="A40" s="74"/>
      <c r="D40" s="59" t="s">
        <v>46</v>
      </c>
    </row>
    <row r="41" spans="1:4" ht="12.75">
      <c r="A41" s="74"/>
      <c r="D41" s="60" t="s">
        <v>118</v>
      </c>
    </row>
    <row r="42" ht="13.5" thickBot="1">
      <c r="A42" s="74"/>
    </row>
    <row r="43" spans="1:23" ht="17.25" thickBot="1" thickTop="1">
      <c r="A43" s="74"/>
      <c r="B43" s="2"/>
      <c r="C43" s="93" t="s">
        <v>57</v>
      </c>
      <c r="D43" s="94"/>
      <c r="E43" s="94"/>
      <c r="F43" s="95" t="s">
        <v>47</v>
      </c>
      <c r="G43" s="96"/>
      <c r="H43" s="96"/>
      <c r="I43" s="96"/>
      <c r="J43" s="96"/>
      <c r="K43" s="96"/>
      <c r="L43" s="96"/>
      <c r="M43" s="96"/>
      <c r="N43" s="97"/>
      <c r="O43" s="96" t="s">
        <v>48</v>
      </c>
      <c r="P43" s="96"/>
      <c r="Q43" s="96"/>
      <c r="R43" s="96"/>
      <c r="S43" s="96"/>
      <c r="T43" s="96"/>
      <c r="U43" s="96"/>
      <c r="V43" s="96"/>
      <c r="W43" s="97"/>
    </row>
    <row r="44" spans="1:23" ht="46.5" thickBot="1" thickTop="1">
      <c r="A44" s="74"/>
      <c r="B44" s="2"/>
      <c r="C44" s="69" t="s">
        <v>7</v>
      </c>
      <c r="D44" s="3" t="s">
        <v>0</v>
      </c>
      <c r="E44" s="4" t="s">
        <v>1</v>
      </c>
      <c r="F44" s="5" t="s">
        <v>2</v>
      </c>
      <c r="G44" s="6" t="s">
        <v>3</v>
      </c>
      <c r="H44" s="6" t="s">
        <v>6</v>
      </c>
      <c r="I44" s="7" t="s">
        <v>4</v>
      </c>
      <c r="J44" s="6" t="s">
        <v>3</v>
      </c>
      <c r="K44" s="6" t="s">
        <v>6</v>
      </c>
      <c r="L44" s="6" t="s">
        <v>5</v>
      </c>
      <c r="M44" s="6" t="s">
        <v>3</v>
      </c>
      <c r="N44" s="8" t="s">
        <v>6</v>
      </c>
      <c r="O44" s="9" t="s">
        <v>2</v>
      </c>
      <c r="P44" s="6" t="s">
        <v>3</v>
      </c>
      <c r="Q44" s="6" t="s">
        <v>6</v>
      </c>
      <c r="R44" s="7" t="s">
        <v>4</v>
      </c>
      <c r="S44" s="6" t="s">
        <v>3</v>
      </c>
      <c r="T44" s="6" t="s">
        <v>6</v>
      </c>
      <c r="U44" s="6" t="s">
        <v>5</v>
      </c>
      <c r="V44" s="6" t="s">
        <v>3</v>
      </c>
      <c r="W44" s="8" t="s">
        <v>6</v>
      </c>
    </row>
    <row r="45" spans="1:23" ht="15.75" customHeight="1" thickBot="1" thickTop="1">
      <c r="A45" s="78"/>
      <c r="B45" s="76" t="s">
        <v>51</v>
      </c>
      <c r="C45" s="10">
        <v>1</v>
      </c>
      <c r="D45" s="11" t="s">
        <v>50</v>
      </c>
      <c r="E45" s="12"/>
      <c r="F45" s="13">
        <v>15</v>
      </c>
      <c r="G45" s="7" t="s">
        <v>37</v>
      </c>
      <c r="H45" s="14">
        <v>1</v>
      </c>
      <c r="I45" s="14"/>
      <c r="J45" s="7"/>
      <c r="K45" s="14"/>
      <c r="L45" s="14"/>
      <c r="M45" s="7"/>
      <c r="N45" s="15"/>
      <c r="O45" s="16"/>
      <c r="P45" s="7"/>
      <c r="Q45" s="14"/>
      <c r="R45" s="14"/>
      <c r="S45" s="7"/>
      <c r="T45" s="14"/>
      <c r="U45" s="14"/>
      <c r="V45" s="7"/>
      <c r="W45" s="15"/>
    </row>
    <row r="46" spans="1:23" ht="20.25" thickBot="1" thickTop="1">
      <c r="A46" s="78"/>
      <c r="B46" s="72" t="s">
        <v>43</v>
      </c>
      <c r="C46" s="13">
        <v>2</v>
      </c>
      <c r="D46" s="18" t="s">
        <v>13</v>
      </c>
      <c r="E46" s="17"/>
      <c r="F46" s="13"/>
      <c r="G46" s="7"/>
      <c r="H46" s="14"/>
      <c r="I46" s="14">
        <v>30</v>
      </c>
      <c r="J46" s="7" t="s">
        <v>37</v>
      </c>
      <c r="K46" s="14">
        <v>2</v>
      </c>
      <c r="L46" s="14"/>
      <c r="M46" s="7"/>
      <c r="N46" s="15"/>
      <c r="O46" s="16"/>
      <c r="P46" s="7"/>
      <c r="Q46" s="14"/>
      <c r="R46" s="14">
        <v>30</v>
      </c>
      <c r="S46" s="7" t="s">
        <v>37</v>
      </c>
      <c r="T46" s="14">
        <v>2</v>
      </c>
      <c r="U46" s="14"/>
      <c r="V46" s="7"/>
      <c r="W46" s="15"/>
    </row>
    <row r="47" spans="1:23" ht="15.75" thickTop="1">
      <c r="A47" s="78"/>
      <c r="B47" s="98" t="s">
        <v>14</v>
      </c>
      <c r="C47" s="16">
        <v>3</v>
      </c>
      <c r="D47" s="19" t="s">
        <v>52</v>
      </c>
      <c r="E47" s="20"/>
      <c r="F47" s="13">
        <v>15</v>
      </c>
      <c r="G47" s="7" t="s">
        <v>38</v>
      </c>
      <c r="H47" s="14">
        <v>2</v>
      </c>
      <c r="I47" s="21">
        <v>15</v>
      </c>
      <c r="J47" s="7" t="s">
        <v>37</v>
      </c>
      <c r="K47" s="21">
        <v>1</v>
      </c>
      <c r="L47" s="14"/>
      <c r="M47" s="21"/>
      <c r="N47" s="15"/>
      <c r="O47" s="16"/>
      <c r="P47" s="21"/>
      <c r="Q47" s="14"/>
      <c r="R47" s="14"/>
      <c r="S47" s="21"/>
      <c r="T47" s="14"/>
      <c r="U47" s="14"/>
      <c r="V47" s="21"/>
      <c r="W47" s="15"/>
    </row>
    <row r="48" spans="1:23" ht="15">
      <c r="A48" s="78"/>
      <c r="B48" s="99"/>
      <c r="C48" s="13">
        <v>4</v>
      </c>
      <c r="D48" s="22" t="s">
        <v>53</v>
      </c>
      <c r="E48" s="20"/>
      <c r="F48" s="13">
        <v>15</v>
      </c>
      <c r="G48" s="7" t="s">
        <v>37</v>
      </c>
      <c r="H48" s="66">
        <v>1</v>
      </c>
      <c r="I48" s="14">
        <v>15</v>
      </c>
      <c r="J48" s="7" t="s">
        <v>37</v>
      </c>
      <c r="K48" s="14">
        <v>1</v>
      </c>
      <c r="L48" s="14"/>
      <c r="M48" s="21"/>
      <c r="N48" s="15"/>
      <c r="O48" s="16"/>
      <c r="P48" s="21"/>
      <c r="Q48" s="14"/>
      <c r="R48" s="14"/>
      <c r="S48" s="21"/>
      <c r="T48" s="14"/>
      <c r="U48" s="14"/>
      <c r="V48" s="21"/>
      <c r="W48" s="15"/>
    </row>
    <row r="49" spans="1:23" ht="15">
      <c r="A49" s="78"/>
      <c r="B49" s="99"/>
      <c r="C49" s="13">
        <v>5</v>
      </c>
      <c r="D49" s="23" t="s">
        <v>54</v>
      </c>
      <c r="E49" s="20"/>
      <c r="F49" s="13"/>
      <c r="G49" s="21"/>
      <c r="H49" s="14"/>
      <c r="I49" s="21"/>
      <c r="J49" s="21"/>
      <c r="K49" s="14"/>
      <c r="L49" s="14"/>
      <c r="M49" s="21"/>
      <c r="N49" s="15"/>
      <c r="O49" s="16"/>
      <c r="P49" s="21"/>
      <c r="Q49" s="14"/>
      <c r="R49" s="14">
        <v>30</v>
      </c>
      <c r="S49" s="21" t="s">
        <v>38</v>
      </c>
      <c r="T49" s="14">
        <v>2</v>
      </c>
      <c r="U49" s="14"/>
      <c r="V49" s="21"/>
      <c r="W49" s="15"/>
    </row>
    <row r="50" spans="1:23" ht="15">
      <c r="A50" s="73"/>
      <c r="B50" s="108"/>
      <c r="C50" s="13">
        <v>6</v>
      </c>
      <c r="D50" s="23" t="s">
        <v>55</v>
      </c>
      <c r="E50" s="20"/>
      <c r="F50" s="13"/>
      <c r="G50" s="7"/>
      <c r="H50" s="14"/>
      <c r="I50" s="21"/>
      <c r="J50" s="7"/>
      <c r="K50" s="21"/>
      <c r="L50" s="14"/>
      <c r="M50" s="21"/>
      <c r="N50" s="15"/>
      <c r="O50" s="16">
        <v>30</v>
      </c>
      <c r="P50" s="21" t="s">
        <v>38</v>
      </c>
      <c r="Q50" s="14">
        <v>2</v>
      </c>
      <c r="R50" s="14">
        <v>30</v>
      </c>
      <c r="S50" s="21" t="s">
        <v>37</v>
      </c>
      <c r="T50" s="14">
        <v>2</v>
      </c>
      <c r="U50" s="14"/>
      <c r="V50" s="21"/>
      <c r="W50" s="15"/>
    </row>
    <row r="51" spans="1:23" ht="15.75" thickBot="1">
      <c r="A51"/>
      <c r="B51" s="108"/>
      <c r="C51" s="13">
        <v>7</v>
      </c>
      <c r="D51" s="23" t="s">
        <v>56</v>
      </c>
      <c r="E51" s="20"/>
      <c r="F51" s="13"/>
      <c r="G51" s="21"/>
      <c r="H51" s="14"/>
      <c r="I51" s="21"/>
      <c r="J51" s="7"/>
      <c r="K51" s="14"/>
      <c r="L51" s="14"/>
      <c r="M51" s="21"/>
      <c r="N51" s="15"/>
      <c r="O51" s="16">
        <v>15</v>
      </c>
      <c r="P51" s="21" t="s">
        <v>37</v>
      </c>
      <c r="Q51" s="14">
        <v>2</v>
      </c>
      <c r="R51" s="14">
        <v>15</v>
      </c>
      <c r="S51" s="21" t="s">
        <v>37</v>
      </c>
      <c r="T51" s="14">
        <v>2</v>
      </c>
      <c r="U51" s="14"/>
      <c r="V51" s="21"/>
      <c r="W51" s="15"/>
    </row>
    <row r="52" spans="1:23" ht="15.75" thickTop="1">
      <c r="A52"/>
      <c r="B52" s="109" t="s">
        <v>39</v>
      </c>
      <c r="C52" s="13">
        <v>8</v>
      </c>
      <c r="D52" s="23" t="s">
        <v>58</v>
      </c>
      <c r="E52" s="20"/>
      <c r="F52" s="13">
        <v>30</v>
      </c>
      <c r="G52" s="7" t="s">
        <v>38</v>
      </c>
      <c r="H52" s="14">
        <v>2</v>
      </c>
      <c r="I52" s="21"/>
      <c r="J52" s="21"/>
      <c r="K52" s="14"/>
      <c r="L52" s="14"/>
      <c r="M52" s="21"/>
      <c r="N52" s="15"/>
      <c r="O52" s="16"/>
      <c r="P52" s="21"/>
      <c r="Q52" s="14"/>
      <c r="R52" s="14"/>
      <c r="S52" s="21"/>
      <c r="T52" s="14"/>
      <c r="U52" s="14"/>
      <c r="V52" s="21"/>
      <c r="W52" s="15"/>
    </row>
    <row r="53" spans="1:23" ht="30.75" thickBot="1">
      <c r="A53"/>
      <c r="B53" s="107"/>
      <c r="C53" s="13">
        <v>9</v>
      </c>
      <c r="D53" s="23" t="s">
        <v>59</v>
      </c>
      <c r="E53" s="20"/>
      <c r="F53" s="13"/>
      <c r="G53" s="21"/>
      <c r="H53" s="14"/>
      <c r="I53" s="21"/>
      <c r="J53" s="21"/>
      <c r="K53" s="14"/>
      <c r="L53" s="14"/>
      <c r="M53" s="21"/>
      <c r="N53" s="15"/>
      <c r="O53" s="16"/>
      <c r="P53" s="21"/>
      <c r="Q53" s="14"/>
      <c r="R53" s="14">
        <v>30</v>
      </c>
      <c r="S53" s="21" t="s">
        <v>37</v>
      </c>
      <c r="T53" s="14">
        <v>2</v>
      </c>
      <c r="U53" s="14"/>
      <c r="V53" s="21"/>
      <c r="W53" s="15"/>
    </row>
    <row r="54" spans="1:23" ht="19.5" thickBot="1" thickTop="1">
      <c r="A54" s="62"/>
      <c r="B54" s="63" t="s">
        <v>61</v>
      </c>
      <c r="C54" s="13">
        <v>10</v>
      </c>
      <c r="D54" s="19" t="s">
        <v>60</v>
      </c>
      <c r="E54" s="20"/>
      <c r="F54" s="13"/>
      <c r="G54" s="21"/>
      <c r="H54" s="14"/>
      <c r="I54" s="21"/>
      <c r="J54" s="21"/>
      <c r="K54" s="14"/>
      <c r="L54" s="14"/>
      <c r="M54" s="21"/>
      <c r="N54" s="15"/>
      <c r="O54" s="16"/>
      <c r="P54" s="21"/>
      <c r="Q54" s="14"/>
      <c r="R54" s="14">
        <v>30</v>
      </c>
      <c r="S54" s="21" t="s">
        <v>37</v>
      </c>
      <c r="T54" s="14">
        <v>2</v>
      </c>
      <c r="U54" s="14"/>
      <c r="V54" s="21"/>
      <c r="W54" s="15"/>
    </row>
    <row r="55" spans="1:23" ht="18.75" thickBot="1" thickTop="1">
      <c r="A55" s="62"/>
      <c r="B55" s="65" t="s">
        <v>63</v>
      </c>
      <c r="C55" s="13">
        <v>11</v>
      </c>
      <c r="D55" s="19" t="s">
        <v>113</v>
      </c>
      <c r="E55" s="20"/>
      <c r="F55" s="13"/>
      <c r="G55" s="21"/>
      <c r="H55" s="14"/>
      <c r="I55" s="21"/>
      <c r="J55" s="21"/>
      <c r="K55" s="14"/>
      <c r="L55" s="14">
        <v>120</v>
      </c>
      <c r="M55" s="21" t="s">
        <v>62</v>
      </c>
      <c r="N55" s="15">
        <v>4</v>
      </c>
      <c r="O55" s="16"/>
      <c r="P55" s="21"/>
      <c r="Q55" s="14"/>
      <c r="R55" s="14"/>
      <c r="S55" s="21"/>
      <c r="T55" s="14"/>
      <c r="U55" s="14"/>
      <c r="V55" s="21"/>
      <c r="W55" s="15"/>
    </row>
    <row r="56" spans="1:23" ht="15.75" thickTop="1">
      <c r="A56" s="62"/>
      <c r="B56" s="100" t="s">
        <v>73</v>
      </c>
      <c r="C56" s="13">
        <v>12</v>
      </c>
      <c r="D56" s="19" t="s">
        <v>64</v>
      </c>
      <c r="E56" s="20"/>
      <c r="F56" s="13"/>
      <c r="G56" s="21"/>
      <c r="H56" s="14"/>
      <c r="I56" s="21">
        <v>15</v>
      </c>
      <c r="J56" s="21" t="s">
        <v>37</v>
      </c>
      <c r="K56" s="14">
        <v>2</v>
      </c>
      <c r="L56" s="14"/>
      <c r="M56" s="21"/>
      <c r="N56" s="15"/>
      <c r="O56" s="16"/>
      <c r="P56" s="21"/>
      <c r="Q56" s="14"/>
      <c r="R56" s="14"/>
      <c r="S56" s="21"/>
      <c r="T56" s="14"/>
      <c r="U56" s="14"/>
      <c r="V56" s="21"/>
      <c r="W56" s="15"/>
    </row>
    <row r="57" spans="1:23" ht="15">
      <c r="A57" s="62"/>
      <c r="B57" s="101"/>
      <c r="C57" s="13">
        <v>13</v>
      </c>
      <c r="D57" s="19" t="s">
        <v>65</v>
      </c>
      <c r="E57" s="20"/>
      <c r="F57" s="13">
        <v>15</v>
      </c>
      <c r="G57" s="21" t="s">
        <v>38</v>
      </c>
      <c r="H57" s="14">
        <v>2</v>
      </c>
      <c r="I57" s="21">
        <v>45</v>
      </c>
      <c r="J57" s="21" t="s">
        <v>37</v>
      </c>
      <c r="K57" s="14">
        <v>4</v>
      </c>
      <c r="L57" s="14"/>
      <c r="M57" s="21"/>
      <c r="N57" s="15"/>
      <c r="O57" s="16"/>
      <c r="P57" s="21"/>
      <c r="Q57" s="14"/>
      <c r="R57" s="14"/>
      <c r="S57" s="21"/>
      <c r="T57" s="14"/>
      <c r="U57" s="14"/>
      <c r="V57" s="21"/>
      <c r="W57" s="15"/>
    </row>
    <row r="58" spans="1:23" ht="15">
      <c r="A58" s="62"/>
      <c r="B58" s="101"/>
      <c r="C58" s="13">
        <v>14</v>
      </c>
      <c r="D58" s="19" t="s">
        <v>66</v>
      </c>
      <c r="E58" s="20"/>
      <c r="F58" s="13"/>
      <c r="G58" s="21"/>
      <c r="H58" s="14"/>
      <c r="I58" s="21"/>
      <c r="J58" s="21"/>
      <c r="K58" s="14"/>
      <c r="L58" s="14">
        <v>30</v>
      </c>
      <c r="M58" s="21" t="s">
        <v>37</v>
      </c>
      <c r="N58" s="15">
        <v>3</v>
      </c>
      <c r="O58" s="16"/>
      <c r="P58" s="21"/>
      <c r="Q58" s="14"/>
      <c r="R58" s="14"/>
      <c r="S58" s="21"/>
      <c r="T58" s="14"/>
      <c r="U58" s="14"/>
      <c r="V58" s="21"/>
      <c r="W58" s="15"/>
    </row>
    <row r="59" spans="1:23" ht="15">
      <c r="A59" s="62"/>
      <c r="B59" s="101"/>
      <c r="C59" s="13">
        <v>15</v>
      </c>
      <c r="D59" s="19" t="s">
        <v>67</v>
      </c>
      <c r="E59" s="20"/>
      <c r="F59" s="13"/>
      <c r="G59" s="21"/>
      <c r="H59" s="14"/>
      <c r="I59" s="21">
        <v>15</v>
      </c>
      <c r="J59" s="21" t="s">
        <v>37</v>
      </c>
      <c r="K59" s="14">
        <v>2</v>
      </c>
      <c r="L59" s="14"/>
      <c r="M59" s="21"/>
      <c r="N59" s="15"/>
      <c r="O59" s="16"/>
      <c r="P59" s="21"/>
      <c r="Q59" s="14"/>
      <c r="R59" s="14"/>
      <c r="S59" s="21"/>
      <c r="T59" s="14"/>
      <c r="U59" s="14"/>
      <c r="V59" s="21"/>
      <c r="W59" s="15"/>
    </row>
    <row r="60" spans="1:23" ht="15">
      <c r="A60" s="62"/>
      <c r="B60" s="101"/>
      <c r="C60" s="13">
        <v>16</v>
      </c>
      <c r="D60" s="19" t="s">
        <v>68</v>
      </c>
      <c r="E60" s="20"/>
      <c r="F60" s="13"/>
      <c r="G60" s="21"/>
      <c r="H60" s="14"/>
      <c r="I60" s="21"/>
      <c r="J60" s="21"/>
      <c r="K60" s="14"/>
      <c r="L60" s="14">
        <v>45</v>
      </c>
      <c r="M60" s="21" t="s">
        <v>37</v>
      </c>
      <c r="N60" s="15">
        <v>3</v>
      </c>
      <c r="O60" s="16"/>
      <c r="P60" s="21"/>
      <c r="Q60" s="14"/>
      <c r="R60" s="14"/>
      <c r="S60" s="21"/>
      <c r="T60" s="14"/>
      <c r="U60" s="14">
        <v>45</v>
      </c>
      <c r="V60" s="21" t="s">
        <v>37</v>
      </c>
      <c r="W60" s="15">
        <v>6</v>
      </c>
    </row>
    <row r="61" spans="1:23" ht="15">
      <c r="A61" s="62"/>
      <c r="B61" s="101"/>
      <c r="C61" s="13">
        <v>17</v>
      </c>
      <c r="D61" s="19" t="s">
        <v>69</v>
      </c>
      <c r="E61" s="20"/>
      <c r="F61" s="13"/>
      <c r="G61" s="21"/>
      <c r="H61" s="14"/>
      <c r="I61" s="21"/>
      <c r="J61" s="21"/>
      <c r="K61" s="14"/>
      <c r="L61" s="14"/>
      <c r="M61" s="21"/>
      <c r="N61" s="15"/>
      <c r="O61" s="16">
        <v>15</v>
      </c>
      <c r="P61" s="21" t="s">
        <v>38</v>
      </c>
      <c r="Q61" s="14">
        <v>2</v>
      </c>
      <c r="R61" s="14"/>
      <c r="S61" s="21"/>
      <c r="T61" s="14"/>
      <c r="U61" s="14"/>
      <c r="V61" s="21"/>
      <c r="W61" s="15"/>
    </row>
    <row r="62" spans="1:23" ht="15">
      <c r="A62"/>
      <c r="B62" s="101"/>
      <c r="C62" s="13">
        <v>18</v>
      </c>
      <c r="D62" s="19" t="s">
        <v>70</v>
      </c>
      <c r="E62" s="20"/>
      <c r="F62" s="13"/>
      <c r="G62" s="21"/>
      <c r="H62" s="14"/>
      <c r="I62" s="21"/>
      <c r="J62" s="21"/>
      <c r="K62" s="14"/>
      <c r="L62" s="14"/>
      <c r="M62" s="21"/>
      <c r="N62" s="15"/>
      <c r="O62" s="16"/>
      <c r="P62" s="21"/>
      <c r="Q62" s="14"/>
      <c r="R62" s="14">
        <v>30</v>
      </c>
      <c r="S62" s="21" t="s">
        <v>37</v>
      </c>
      <c r="T62" s="14">
        <v>3</v>
      </c>
      <c r="U62" s="14"/>
      <c r="V62" s="21"/>
      <c r="W62" s="15"/>
    </row>
    <row r="63" spans="1:23" ht="15.75" thickBot="1">
      <c r="A63"/>
      <c r="B63" s="102"/>
      <c r="C63" s="13">
        <v>19</v>
      </c>
      <c r="D63" s="19" t="s">
        <v>71</v>
      </c>
      <c r="E63" s="20"/>
      <c r="F63" s="13"/>
      <c r="G63" s="21"/>
      <c r="H63" s="14"/>
      <c r="I63" s="21"/>
      <c r="J63" s="21"/>
      <c r="K63" s="14"/>
      <c r="L63" s="14"/>
      <c r="M63" s="21"/>
      <c r="N63" s="15"/>
      <c r="O63" s="16"/>
      <c r="P63" s="21"/>
      <c r="Q63" s="14"/>
      <c r="R63" s="14">
        <v>30</v>
      </c>
      <c r="S63" s="21" t="s">
        <v>37</v>
      </c>
      <c r="T63" s="14">
        <v>3</v>
      </c>
      <c r="U63" s="14"/>
      <c r="V63" s="21"/>
      <c r="W63" s="15"/>
    </row>
    <row r="64" spans="1:23" ht="16.5" thickTop="1">
      <c r="A64"/>
      <c r="C64" s="33"/>
      <c r="D64" s="34" t="s">
        <v>40</v>
      </c>
      <c r="E64" s="35"/>
      <c r="F64" s="36">
        <f>SUM(F45:F63)</f>
        <v>90</v>
      </c>
      <c r="G64" s="37"/>
      <c r="H64" s="38">
        <f>SUM(H45:H63)</f>
        <v>8</v>
      </c>
      <c r="I64" s="37">
        <f>SUM(I45:I63)</f>
        <v>135</v>
      </c>
      <c r="J64" s="37"/>
      <c r="K64" s="38">
        <f>SUM(K45:K63)</f>
        <v>12</v>
      </c>
      <c r="L64" s="38">
        <f>SUM(L45:L63)</f>
        <v>195</v>
      </c>
      <c r="M64" s="37"/>
      <c r="N64" s="39">
        <f>SUM(N45:N63)</f>
        <v>10</v>
      </c>
      <c r="O64" s="40">
        <f>SUM(O45:O63)</f>
        <v>60</v>
      </c>
      <c r="P64" s="37"/>
      <c r="Q64" s="38">
        <f>SUM(Q45:Q63)</f>
        <v>6</v>
      </c>
      <c r="R64" s="38">
        <f>SUM(R45:R63)</f>
        <v>225</v>
      </c>
      <c r="S64" s="37"/>
      <c r="T64" s="38">
        <f>SUM(T45:T63)</f>
        <v>18</v>
      </c>
      <c r="U64" s="38">
        <f>SUM(U45:U63)</f>
        <v>45</v>
      </c>
      <c r="V64" s="37"/>
      <c r="W64" s="39">
        <f>SUM(W45:W63)</f>
        <v>6</v>
      </c>
    </row>
    <row r="65" spans="1:23" ht="15.75">
      <c r="A65"/>
      <c r="C65" s="43"/>
      <c r="D65" s="44" t="s">
        <v>41</v>
      </c>
      <c r="E65" s="45"/>
      <c r="F65" s="103" t="s">
        <v>72</v>
      </c>
      <c r="G65" s="91"/>
      <c r="H65" s="92"/>
      <c r="I65" s="46"/>
      <c r="J65" s="46"/>
      <c r="K65" s="47"/>
      <c r="L65" s="46"/>
      <c r="M65" s="46"/>
      <c r="N65" s="48"/>
      <c r="O65" s="90">
        <v>330</v>
      </c>
      <c r="P65" s="91"/>
      <c r="Q65" s="92"/>
      <c r="R65" s="47"/>
      <c r="S65" s="46"/>
      <c r="T65" s="47"/>
      <c r="U65" s="49"/>
      <c r="V65" s="49"/>
      <c r="W65" s="50"/>
    </row>
    <row r="66" spans="1:23" ht="16.5" thickBot="1">
      <c r="A66"/>
      <c r="C66" s="51"/>
      <c r="D66" s="52" t="s">
        <v>42</v>
      </c>
      <c r="E66" s="53"/>
      <c r="F66" s="110">
        <v>30</v>
      </c>
      <c r="G66" s="111"/>
      <c r="H66" s="112"/>
      <c r="I66" s="54"/>
      <c r="J66" s="54"/>
      <c r="K66" s="55"/>
      <c r="L66" s="54"/>
      <c r="M66" s="54"/>
      <c r="N66" s="56"/>
      <c r="O66" s="113">
        <v>30</v>
      </c>
      <c r="P66" s="114"/>
      <c r="Q66" s="115"/>
      <c r="R66" s="55"/>
      <c r="S66" s="54"/>
      <c r="T66" s="55"/>
      <c r="U66" s="57"/>
      <c r="V66" s="57"/>
      <c r="W66" s="58"/>
    </row>
    <row r="67" ht="13.5" thickTop="1">
      <c r="A67" s="74"/>
    </row>
    <row r="68" spans="1:4" ht="12.75">
      <c r="A68" s="74"/>
      <c r="D68" s="59" t="s">
        <v>44</v>
      </c>
    </row>
    <row r="69" spans="1:4" ht="12.75">
      <c r="A69" s="74"/>
      <c r="D69" s="67" t="s">
        <v>74</v>
      </c>
    </row>
    <row r="70" spans="1:4" ht="12.75">
      <c r="A70" s="74"/>
      <c r="D70" s="59" t="s">
        <v>46</v>
      </c>
    </row>
    <row r="71" spans="1:4" ht="12.75">
      <c r="A71" s="74"/>
      <c r="D71" s="60" t="s">
        <v>119</v>
      </c>
    </row>
    <row r="72" ht="13.5" thickBot="1">
      <c r="A72" s="74"/>
    </row>
    <row r="73" spans="1:23" ht="17.25" thickBot="1" thickTop="1">
      <c r="A73" s="74"/>
      <c r="B73" s="2"/>
      <c r="C73" s="93" t="s">
        <v>57</v>
      </c>
      <c r="D73" s="94"/>
      <c r="E73" s="94"/>
      <c r="F73" s="95" t="s">
        <v>47</v>
      </c>
      <c r="G73" s="96"/>
      <c r="H73" s="96"/>
      <c r="I73" s="96"/>
      <c r="J73" s="96"/>
      <c r="K73" s="96"/>
      <c r="L73" s="96"/>
      <c r="M73" s="96"/>
      <c r="N73" s="97"/>
      <c r="O73" s="96" t="s">
        <v>48</v>
      </c>
      <c r="P73" s="96"/>
      <c r="Q73" s="96"/>
      <c r="R73" s="96"/>
      <c r="S73" s="96"/>
      <c r="T73" s="96"/>
      <c r="U73" s="96"/>
      <c r="V73" s="96"/>
      <c r="W73" s="97"/>
    </row>
    <row r="74" spans="1:23" ht="46.5" thickBot="1" thickTop="1">
      <c r="A74" s="74"/>
      <c r="B74" s="2"/>
      <c r="C74" s="69" t="s">
        <v>7</v>
      </c>
      <c r="D74" s="3" t="s">
        <v>0</v>
      </c>
      <c r="E74" s="4" t="s">
        <v>1</v>
      </c>
      <c r="F74" s="5" t="s">
        <v>2</v>
      </c>
      <c r="G74" s="6" t="s">
        <v>3</v>
      </c>
      <c r="H74" s="6" t="s">
        <v>6</v>
      </c>
      <c r="I74" s="7" t="s">
        <v>4</v>
      </c>
      <c r="J74" s="6" t="s">
        <v>3</v>
      </c>
      <c r="K74" s="6" t="s">
        <v>6</v>
      </c>
      <c r="L74" s="6" t="s">
        <v>5</v>
      </c>
      <c r="M74" s="6" t="s">
        <v>3</v>
      </c>
      <c r="N74" s="8" t="s">
        <v>6</v>
      </c>
      <c r="O74" s="9" t="s">
        <v>2</v>
      </c>
      <c r="P74" s="6" t="s">
        <v>3</v>
      </c>
      <c r="Q74" s="6" t="s">
        <v>6</v>
      </c>
      <c r="R74" s="7" t="s">
        <v>4</v>
      </c>
      <c r="S74" s="6" t="s">
        <v>3</v>
      </c>
      <c r="T74" s="6" t="s">
        <v>6</v>
      </c>
      <c r="U74" s="6" t="s">
        <v>5</v>
      </c>
      <c r="V74" s="6" t="s">
        <v>3</v>
      </c>
      <c r="W74" s="8" t="s">
        <v>6</v>
      </c>
    </row>
    <row r="75" spans="1:23" ht="37.5" thickBot="1" thickTop="1">
      <c r="A75" s="78"/>
      <c r="B75" s="76" t="s">
        <v>51</v>
      </c>
      <c r="C75" s="10">
        <v>1</v>
      </c>
      <c r="D75" s="11" t="s">
        <v>50</v>
      </c>
      <c r="E75" s="12"/>
      <c r="F75" s="13">
        <v>15</v>
      </c>
      <c r="G75" s="7" t="s">
        <v>37</v>
      </c>
      <c r="H75" s="14">
        <v>1</v>
      </c>
      <c r="I75" s="14"/>
      <c r="J75" s="7"/>
      <c r="K75" s="14"/>
      <c r="L75" s="14"/>
      <c r="M75" s="7"/>
      <c r="N75" s="15"/>
      <c r="O75" s="16"/>
      <c r="P75" s="7"/>
      <c r="Q75" s="14"/>
      <c r="R75" s="14"/>
      <c r="S75" s="7"/>
      <c r="T75" s="14"/>
      <c r="U75" s="14"/>
      <c r="V75" s="7"/>
      <c r="W75" s="17"/>
    </row>
    <row r="76" spans="1:23" ht="20.25" thickBot="1" thickTop="1">
      <c r="A76" s="78"/>
      <c r="B76" s="72" t="s">
        <v>43</v>
      </c>
      <c r="C76" s="13">
        <v>2</v>
      </c>
      <c r="D76" s="18" t="s">
        <v>13</v>
      </c>
      <c r="E76" s="17"/>
      <c r="F76" s="13"/>
      <c r="G76" s="7"/>
      <c r="H76" s="14"/>
      <c r="I76" s="14">
        <v>30</v>
      </c>
      <c r="J76" s="7" t="s">
        <v>37</v>
      </c>
      <c r="K76" s="14">
        <v>2</v>
      </c>
      <c r="L76" s="14"/>
      <c r="M76" s="7"/>
      <c r="N76" s="15"/>
      <c r="O76" s="16"/>
      <c r="P76" s="7"/>
      <c r="Q76" s="14"/>
      <c r="R76" s="14">
        <v>30</v>
      </c>
      <c r="S76" s="7" t="s">
        <v>37</v>
      </c>
      <c r="T76" s="14">
        <v>2</v>
      </c>
      <c r="U76" s="14"/>
      <c r="V76" s="7"/>
      <c r="W76" s="17"/>
    </row>
    <row r="77" spans="1:23" ht="15.75" thickTop="1">
      <c r="A77" s="78"/>
      <c r="B77" s="98" t="s">
        <v>14</v>
      </c>
      <c r="C77" s="16">
        <v>3</v>
      </c>
      <c r="D77" s="19" t="s">
        <v>52</v>
      </c>
      <c r="E77" s="20"/>
      <c r="F77" s="13">
        <v>15</v>
      </c>
      <c r="G77" s="7" t="s">
        <v>38</v>
      </c>
      <c r="H77" s="14">
        <v>2</v>
      </c>
      <c r="I77" s="21">
        <v>15</v>
      </c>
      <c r="J77" s="7" t="s">
        <v>37</v>
      </c>
      <c r="K77" s="21">
        <v>1</v>
      </c>
      <c r="L77" s="14"/>
      <c r="M77" s="21"/>
      <c r="N77" s="15"/>
      <c r="O77" s="16"/>
      <c r="P77" s="21"/>
      <c r="Q77" s="14"/>
      <c r="R77" s="14"/>
      <c r="S77" s="21"/>
      <c r="T77" s="14"/>
      <c r="U77" s="14"/>
      <c r="V77" s="21"/>
      <c r="W77" s="20"/>
    </row>
    <row r="78" spans="1:23" ht="15">
      <c r="A78" s="78"/>
      <c r="B78" s="99"/>
      <c r="C78" s="13">
        <v>4</v>
      </c>
      <c r="D78" s="22" t="s">
        <v>53</v>
      </c>
      <c r="E78" s="20"/>
      <c r="F78" s="13">
        <v>15</v>
      </c>
      <c r="G78" s="7" t="s">
        <v>37</v>
      </c>
      <c r="H78" s="66">
        <v>1</v>
      </c>
      <c r="I78" s="14">
        <v>15</v>
      </c>
      <c r="J78" s="7" t="s">
        <v>37</v>
      </c>
      <c r="K78" s="14">
        <v>1</v>
      </c>
      <c r="L78" s="14"/>
      <c r="M78" s="21"/>
      <c r="N78" s="15"/>
      <c r="O78" s="16"/>
      <c r="P78" s="21"/>
      <c r="Q78" s="14"/>
      <c r="R78" s="14"/>
      <c r="S78" s="21"/>
      <c r="T78" s="14"/>
      <c r="U78" s="14"/>
      <c r="V78" s="21"/>
      <c r="W78" s="20"/>
    </row>
    <row r="79" spans="1:23" ht="15">
      <c r="A79" s="78"/>
      <c r="B79" s="99"/>
      <c r="C79" s="13">
        <v>5</v>
      </c>
      <c r="D79" s="23" t="s">
        <v>54</v>
      </c>
      <c r="E79" s="20"/>
      <c r="F79" s="13"/>
      <c r="G79" s="21"/>
      <c r="H79" s="14"/>
      <c r="I79" s="21"/>
      <c r="J79" s="21"/>
      <c r="K79" s="14"/>
      <c r="L79" s="14"/>
      <c r="M79" s="21"/>
      <c r="N79" s="15"/>
      <c r="O79" s="16"/>
      <c r="P79" s="21"/>
      <c r="Q79" s="14"/>
      <c r="R79" s="14">
        <v>30</v>
      </c>
      <c r="S79" s="21" t="s">
        <v>38</v>
      </c>
      <c r="T79" s="14">
        <v>2</v>
      </c>
      <c r="U79" s="14"/>
      <c r="V79" s="21"/>
      <c r="W79" s="20"/>
    </row>
    <row r="80" spans="1:23" ht="15">
      <c r="A80" s="78"/>
      <c r="B80" s="99"/>
      <c r="C80" s="13">
        <v>6</v>
      </c>
      <c r="D80" s="23" t="s">
        <v>55</v>
      </c>
      <c r="E80" s="20"/>
      <c r="F80" s="13"/>
      <c r="G80" s="7"/>
      <c r="H80" s="14"/>
      <c r="I80" s="21"/>
      <c r="J80" s="7"/>
      <c r="K80" s="21"/>
      <c r="L80" s="14"/>
      <c r="M80" s="21"/>
      <c r="N80" s="15"/>
      <c r="O80" s="16">
        <v>30</v>
      </c>
      <c r="P80" s="21" t="s">
        <v>38</v>
      </c>
      <c r="Q80" s="14">
        <v>2</v>
      </c>
      <c r="R80" s="14">
        <v>30</v>
      </c>
      <c r="S80" s="21" t="s">
        <v>37</v>
      </c>
      <c r="T80" s="14">
        <v>2</v>
      </c>
      <c r="U80" s="14"/>
      <c r="V80" s="21"/>
      <c r="W80" s="20"/>
    </row>
    <row r="81" spans="1:23" ht="15.75" thickBot="1">
      <c r="A81" s="78"/>
      <c r="B81" s="99"/>
      <c r="C81" s="13">
        <v>7</v>
      </c>
      <c r="D81" s="23" t="s">
        <v>56</v>
      </c>
      <c r="E81" s="20"/>
      <c r="F81" s="13"/>
      <c r="G81" s="21"/>
      <c r="H81" s="14"/>
      <c r="I81" s="21"/>
      <c r="J81" s="7"/>
      <c r="K81" s="14"/>
      <c r="L81" s="14"/>
      <c r="M81" s="21"/>
      <c r="N81" s="15"/>
      <c r="O81" s="16">
        <v>15</v>
      </c>
      <c r="P81" s="21" t="s">
        <v>37</v>
      </c>
      <c r="Q81" s="14">
        <v>2</v>
      </c>
      <c r="R81" s="14">
        <v>15</v>
      </c>
      <c r="S81" s="21" t="s">
        <v>37</v>
      </c>
      <c r="T81" s="14">
        <v>2</v>
      </c>
      <c r="U81" s="14"/>
      <c r="V81" s="21"/>
      <c r="W81" s="20"/>
    </row>
    <row r="82" spans="1:23" ht="15.75" thickTop="1">
      <c r="A82" s="78"/>
      <c r="B82" s="106" t="s">
        <v>39</v>
      </c>
      <c r="C82" s="13">
        <v>8</v>
      </c>
      <c r="D82" s="23" t="s">
        <v>58</v>
      </c>
      <c r="E82" s="20"/>
      <c r="F82" s="13">
        <v>30</v>
      </c>
      <c r="G82" s="7" t="s">
        <v>38</v>
      </c>
      <c r="H82" s="14">
        <v>2</v>
      </c>
      <c r="I82" s="21"/>
      <c r="J82" s="21"/>
      <c r="K82" s="14"/>
      <c r="L82" s="14"/>
      <c r="M82" s="21"/>
      <c r="N82" s="15"/>
      <c r="O82" s="16"/>
      <c r="P82" s="21"/>
      <c r="Q82" s="14"/>
      <c r="R82" s="14"/>
      <c r="S82" s="21"/>
      <c r="T82" s="14"/>
      <c r="U82" s="14"/>
      <c r="V82" s="21"/>
      <c r="W82" s="20"/>
    </row>
    <row r="83" spans="1:23" ht="30.75" thickBot="1">
      <c r="A83"/>
      <c r="B83" s="107"/>
      <c r="C83" s="13">
        <v>9</v>
      </c>
      <c r="D83" s="23" t="s">
        <v>59</v>
      </c>
      <c r="E83" s="20"/>
      <c r="F83" s="13"/>
      <c r="G83" s="21"/>
      <c r="H83" s="14"/>
      <c r="I83" s="21"/>
      <c r="J83" s="21"/>
      <c r="K83" s="14"/>
      <c r="L83" s="14"/>
      <c r="M83" s="21"/>
      <c r="N83" s="15"/>
      <c r="O83" s="16"/>
      <c r="P83" s="21"/>
      <c r="Q83" s="14"/>
      <c r="R83" s="14">
        <v>30</v>
      </c>
      <c r="S83" s="21" t="s">
        <v>37</v>
      </c>
      <c r="T83" s="14">
        <v>2</v>
      </c>
      <c r="U83" s="14"/>
      <c r="V83" s="21"/>
      <c r="W83" s="20"/>
    </row>
    <row r="84" spans="1:23" ht="19.5" thickBot="1" thickTop="1">
      <c r="A84" s="62"/>
      <c r="B84" s="63" t="s">
        <v>61</v>
      </c>
      <c r="C84" s="13">
        <v>10</v>
      </c>
      <c r="D84" s="19" t="s">
        <v>60</v>
      </c>
      <c r="E84" s="20"/>
      <c r="F84" s="13"/>
      <c r="G84" s="21"/>
      <c r="H84" s="14"/>
      <c r="I84" s="21"/>
      <c r="J84" s="21"/>
      <c r="K84" s="14"/>
      <c r="L84" s="14"/>
      <c r="M84" s="21"/>
      <c r="N84" s="15"/>
      <c r="O84" s="16"/>
      <c r="P84" s="21"/>
      <c r="Q84" s="14"/>
      <c r="R84" s="14">
        <v>30</v>
      </c>
      <c r="S84" s="21" t="s">
        <v>37</v>
      </c>
      <c r="T84" s="14">
        <v>2</v>
      </c>
      <c r="U84" s="14"/>
      <c r="V84" s="21"/>
      <c r="W84" s="20"/>
    </row>
    <row r="85" spans="1:23" ht="18.75" thickBot="1" thickTop="1">
      <c r="A85" s="62"/>
      <c r="B85" s="65" t="s">
        <v>63</v>
      </c>
      <c r="C85" s="13">
        <v>11</v>
      </c>
      <c r="D85" s="19" t="s">
        <v>113</v>
      </c>
      <c r="E85" s="20"/>
      <c r="F85" s="13"/>
      <c r="G85" s="21"/>
      <c r="H85" s="14"/>
      <c r="I85" s="21"/>
      <c r="J85" s="21"/>
      <c r="K85" s="14"/>
      <c r="L85" s="14">
        <v>120</v>
      </c>
      <c r="M85" s="21" t="s">
        <v>62</v>
      </c>
      <c r="N85" s="15">
        <v>4</v>
      </c>
      <c r="O85" s="16"/>
      <c r="P85" s="21"/>
      <c r="Q85" s="14"/>
      <c r="R85" s="14"/>
      <c r="S85" s="21"/>
      <c r="T85" s="14"/>
      <c r="U85" s="14"/>
      <c r="V85" s="21"/>
      <c r="W85" s="20"/>
    </row>
    <row r="86" spans="1:23" ht="15.75" thickTop="1">
      <c r="A86" s="62"/>
      <c r="B86" s="100" t="s">
        <v>73</v>
      </c>
      <c r="C86" s="13">
        <v>12</v>
      </c>
      <c r="D86" s="19" t="s">
        <v>75</v>
      </c>
      <c r="E86" s="20"/>
      <c r="F86" s="13">
        <v>15</v>
      </c>
      <c r="G86" s="21" t="s">
        <v>38</v>
      </c>
      <c r="H86" s="14">
        <v>2</v>
      </c>
      <c r="I86" s="21">
        <v>45</v>
      </c>
      <c r="J86" s="21" t="s">
        <v>37</v>
      </c>
      <c r="K86" s="14">
        <v>4</v>
      </c>
      <c r="L86" s="14"/>
      <c r="M86" s="21"/>
      <c r="N86" s="15"/>
      <c r="O86" s="16"/>
      <c r="P86" s="21"/>
      <c r="Q86" s="14"/>
      <c r="R86" s="14"/>
      <c r="S86" s="21"/>
      <c r="T86" s="14"/>
      <c r="U86" s="14"/>
      <c r="V86" s="21"/>
      <c r="W86" s="20"/>
    </row>
    <row r="87" spans="1:23" ht="15">
      <c r="A87" s="62"/>
      <c r="B87" s="101"/>
      <c r="C87" s="13">
        <v>13</v>
      </c>
      <c r="D87" s="19" t="s">
        <v>76</v>
      </c>
      <c r="E87" s="20"/>
      <c r="F87" s="13"/>
      <c r="G87" s="21"/>
      <c r="H87" s="14"/>
      <c r="I87" s="21">
        <v>15</v>
      </c>
      <c r="J87" s="21" t="s">
        <v>37</v>
      </c>
      <c r="K87" s="14">
        <v>2</v>
      </c>
      <c r="L87" s="14"/>
      <c r="M87" s="21"/>
      <c r="N87" s="15"/>
      <c r="O87" s="16"/>
      <c r="P87" s="21"/>
      <c r="Q87" s="14"/>
      <c r="R87" s="14"/>
      <c r="S87" s="21"/>
      <c r="T87" s="14"/>
      <c r="U87" s="14"/>
      <c r="V87" s="21"/>
      <c r="W87" s="20"/>
    </row>
    <row r="88" spans="1:23" ht="30">
      <c r="A88" s="62"/>
      <c r="B88" s="101"/>
      <c r="C88" s="13">
        <v>14</v>
      </c>
      <c r="D88" s="71" t="s">
        <v>77</v>
      </c>
      <c r="E88" s="20"/>
      <c r="F88" s="13"/>
      <c r="G88" s="21"/>
      <c r="H88" s="14"/>
      <c r="I88" s="21">
        <v>30</v>
      </c>
      <c r="J88" s="21" t="s">
        <v>37</v>
      </c>
      <c r="K88" s="14">
        <v>2</v>
      </c>
      <c r="L88" s="14"/>
      <c r="M88" s="21"/>
      <c r="N88" s="15"/>
      <c r="O88" s="16"/>
      <c r="P88" s="21"/>
      <c r="Q88" s="14"/>
      <c r="R88" s="14"/>
      <c r="S88" s="21"/>
      <c r="T88" s="14"/>
      <c r="U88" s="14"/>
      <c r="V88" s="21"/>
      <c r="W88" s="20"/>
    </row>
    <row r="89" spans="1:23" ht="15">
      <c r="A89" s="62"/>
      <c r="B89" s="101"/>
      <c r="C89" s="13">
        <v>15</v>
      </c>
      <c r="D89" s="19" t="s">
        <v>78</v>
      </c>
      <c r="E89" s="20"/>
      <c r="F89" s="13"/>
      <c r="G89" s="21"/>
      <c r="H89" s="14"/>
      <c r="I89" s="21"/>
      <c r="J89" s="21"/>
      <c r="K89" s="14"/>
      <c r="L89" s="14">
        <v>30</v>
      </c>
      <c r="M89" s="21" t="s">
        <v>37</v>
      </c>
      <c r="N89" s="15">
        <v>3</v>
      </c>
      <c r="O89" s="16"/>
      <c r="P89" s="21"/>
      <c r="Q89" s="14"/>
      <c r="R89" s="14"/>
      <c r="S89" s="21"/>
      <c r="T89" s="14"/>
      <c r="U89" s="14"/>
      <c r="V89" s="21"/>
      <c r="W89" s="20"/>
    </row>
    <row r="90" spans="1:23" ht="15">
      <c r="A90" s="62"/>
      <c r="B90" s="101"/>
      <c r="C90" s="13">
        <v>16</v>
      </c>
      <c r="D90" s="19" t="s">
        <v>79</v>
      </c>
      <c r="E90" s="20"/>
      <c r="F90" s="13"/>
      <c r="G90" s="21"/>
      <c r="H90" s="14"/>
      <c r="I90" s="21"/>
      <c r="J90" s="21"/>
      <c r="K90" s="14"/>
      <c r="L90" s="14">
        <v>45</v>
      </c>
      <c r="M90" s="21" t="s">
        <v>37</v>
      </c>
      <c r="N90" s="15">
        <v>3</v>
      </c>
      <c r="O90" s="16"/>
      <c r="P90" s="21"/>
      <c r="Q90" s="14"/>
      <c r="R90" s="14"/>
      <c r="S90" s="21"/>
      <c r="T90" s="14"/>
      <c r="U90" s="14">
        <v>45</v>
      </c>
      <c r="V90" s="21" t="s">
        <v>37</v>
      </c>
      <c r="W90" s="20">
        <v>6</v>
      </c>
    </row>
    <row r="91" spans="1:23" ht="15">
      <c r="A91" s="62"/>
      <c r="B91" s="101"/>
      <c r="C91" s="13">
        <v>17</v>
      </c>
      <c r="D91" s="19" t="s">
        <v>80</v>
      </c>
      <c r="E91" s="20"/>
      <c r="F91" s="13"/>
      <c r="G91" s="21"/>
      <c r="H91" s="14"/>
      <c r="I91" s="21"/>
      <c r="J91" s="21"/>
      <c r="K91" s="14"/>
      <c r="L91" s="14"/>
      <c r="M91" s="21"/>
      <c r="N91" s="15"/>
      <c r="O91" s="16"/>
      <c r="P91" s="21"/>
      <c r="Q91" s="14"/>
      <c r="R91" s="14">
        <v>15</v>
      </c>
      <c r="S91" s="21" t="s">
        <v>37</v>
      </c>
      <c r="T91" s="14">
        <v>3</v>
      </c>
      <c r="U91" s="14"/>
      <c r="V91" s="21"/>
      <c r="W91" s="20"/>
    </row>
    <row r="92" spans="1:23" ht="30">
      <c r="A92" s="62"/>
      <c r="B92" s="101"/>
      <c r="C92" s="13">
        <v>18</v>
      </c>
      <c r="D92" s="71" t="s">
        <v>81</v>
      </c>
      <c r="E92" s="20"/>
      <c r="F92" s="13"/>
      <c r="G92" s="21"/>
      <c r="H92" s="14"/>
      <c r="I92" s="21"/>
      <c r="J92" s="21"/>
      <c r="K92" s="14"/>
      <c r="L92" s="14"/>
      <c r="M92" s="21"/>
      <c r="N92" s="15"/>
      <c r="O92" s="16"/>
      <c r="P92" s="21"/>
      <c r="Q92" s="14"/>
      <c r="R92" s="14">
        <v>30</v>
      </c>
      <c r="S92" s="21" t="s">
        <v>37</v>
      </c>
      <c r="T92" s="14">
        <v>3</v>
      </c>
      <c r="U92" s="14"/>
      <c r="V92" s="21"/>
      <c r="W92" s="20"/>
    </row>
    <row r="93" spans="1:23" ht="15.75" thickBot="1">
      <c r="A93" s="62"/>
      <c r="B93" s="102"/>
      <c r="C93" s="13">
        <v>19</v>
      </c>
      <c r="D93" s="19" t="s">
        <v>82</v>
      </c>
      <c r="E93" s="20"/>
      <c r="F93" s="13"/>
      <c r="G93" s="21"/>
      <c r="H93" s="14"/>
      <c r="I93" s="21"/>
      <c r="J93" s="21"/>
      <c r="K93" s="14"/>
      <c r="L93" s="14"/>
      <c r="M93" s="21"/>
      <c r="N93" s="15"/>
      <c r="O93" s="16">
        <v>15</v>
      </c>
      <c r="P93" s="21" t="s">
        <v>38</v>
      </c>
      <c r="Q93" s="14">
        <v>2</v>
      </c>
      <c r="R93" s="14"/>
      <c r="S93" s="21"/>
      <c r="T93" s="14"/>
      <c r="U93" s="14"/>
      <c r="V93" s="21"/>
      <c r="W93" s="20"/>
    </row>
    <row r="94" spans="1:23" ht="16.5" thickTop="1">
      <c r="A94"/>
      <c r="C94" s="33"/>
      <c r="D94" s="34" t="s">
        <v>40</v>
      </c>
      <c r="E94" s="35"/>
      <c r="F94" s="36">
        <f>SUM(F75:F93)</f>
        <v>90</v>
      </c>
      <c r="G94" s="37"/>
      <c r="H94" s="38">
        <f>SUM(H75:H93)</f>
        <v>8</v>
      </c>
      <c r="I94" s="37">
        <f>SUM(I75:I93)</f>
        <v>150</v>
      </c>
      <c r="J94" s="37"/>
      <c r="K94" s="38">
        <f>SUM(K75:K93)</f>
        <v>12</v>
      </c>
      <c r="L94" s="38">
        <f>SUM(L75:L93)</f>
        <v>195</v>
      </c>
      <c r="M94" s="37"/>
      <c r="N94" s="39">
        <f>SUM(N75:N93)</f>
        <v>10</v>
      </c>
      <c r="O94" s="40">
        <f>SUM(O75:O93)</f>
        <v>60</v>
      </c>
      <c r="P94" s="37"/>
      <c r="Q94" s="38">
        <f>SUM(Q75:Q93)</f>
        <v>6</v>
      </c>
      <c r="R94" s="38">
        <f>SUM(R75:R93)</f>
        <v>210</v>
      </c>
      <c r="S94" s="37"/>
      <c r="T94" s="38">
        <f>SUM(T75:T93)</f>
        <v>18</v>
      </c>
      <c r="U94" s="38">
        <f>SUM(U75:U93)</f>
        <v>45</v>
      </c>
      <c r="V94" s="37"/>
      <c r="W94" s="68">
        <f>SUM(W90:W93)</f>
        <v>6</v>
      </c>
    </row>
    <row r="95" spans="1:23" ht="15.75">
      <c r="A95"/>
      <c r="C95" s="43"/>
      <c r="D95" s="44" t="s">
        <v>41</v>
      </c>
      <c r="E95" s="45"/>
      <c r="F95" s="103" t="s">
        <v>83</v>
      </c>
      <c r="G95" s="104"/>
      <c r="H95" s="105"/>
      <c r="I95" s="46"/>
      <c r="J95" s="46"/>
      <c r="K95" s="47"/>
      <c r="L95" s="46"/>
      <c r="M95" s="46"/>
      <c r="N95" s="48"/>
      <c r="O95" s="90">
        <v>315</v>
      </c>
      <c r="P95" s="91"/>
      <c r="Q95" s="92"/>
      <c r="R95" s="47"/>
      <c r="S95" s="46"/>
      <c r="T95" s="47"/>
      <c r="U95" s="49"/>
      <c r="V95" s="49"/>
      <c r="W95" s="50"/>
    </row>
    <row r="96" spans="1:23" ht="16.5" thickBot="1">
      <c r="A96"/>
      <c r="C96" s="51"/>
      <c r="D96" s="52" t="s">
        <v>42</v>
      </c>
      <c r="E96" s="53"/>
      <c r="F96" s="113">
        <v>30</v>
      </c>
      <c r="G96" s="116"/>
      <c r="H96" s="117"/>
      <c r="I96" s="54"/>
      <c r="J96" s="54"/>
      <c r="K96" s="55"/>
      <c r="L96" s="54"/>
      <c r="M96" s="54"/>
      <c r="N96" s="56"/>
      <c r="O96" s="113">
        <v>30</v>
      </c>
      <c r="P96" s="114"/>
      <c r="Q96" s="115"/>
      <c r="R96" s="55"/>
      <c r="S96" s="54"/>
      <c r="T96" s="55"/>
      <c r="U96" s="57"/>
      <c r="V96" s="57"/>
      <c r="W96" s="58"/>
    </row>
    <row r="97" ht="13.5" thickTop="1">
      <c r="A97"/>
    </row>
    <row r="98" spans="1:4" ht="12.75">
      <c r="A98"/>
      <c r="D98" s="59" t="s">
        <v>44</v>
      </c>
    </row>
    <row r="99" spans="1:4" ht="12.75">
      <c r="A99" s="74"/>
      <c r="D99" s="59" t="s">
        <v>49</v>
      </c>
    </row>
    <row r="100" spans="1:4" ht="12.75">
      <c r="A100" s="74"/>
      <c r="D100" s="59" t="s">
        <v>84</v>
      </c>
    </row>
    <row r="101" spans="1:4" ht="12.75">
      <c r="A101" s="74"/>
      <c r="D101" s="60" t="s">
        <v>118</v>
      </c>
    </row>
    <row r="102" ht="13.5" thickBot="1">
      <c r="A102" s="74"/>
    </row>
    <row r="103" spans="1:23" ht="17.25" thickBot="1" thickTop="1">
      <c r="A103" s="74"/>
      <c r="B103" s="2"/>
      <c r="C103" s="93" t="s">
        <v>100</v>
      </c>
      <c r="D103" s="94"/>
      <c r="E103" s="94"/>
      <c r="F103" s="95" t="s">
        <v>85</v>
      </c>
      <c r="G103" s="96"/>
      <c r="H103" s="96"/>
      <c r="I103" s="96"/>
      <c r="J103" s="96"/>
      <c r="K103" s="96"/>
      <c r="L103" s="96"/>
      <c r="M103" s="96"/>
      <c r="N103" s="97"/>
      <c r="O103" s="96" t="s">
        <v>86</v>
      </c>
      <c r="P103" s="96"/>
      <c r="Q103" s="96"/>
      <c r="R103" s="96"/>
      <c r="S103" s="96"/>
      <c r="T103" s="96"/>
      <c r="U103" s="96"/>
      <c r="V103" s="96"/>
      <c r="W103" s="97"/>
    </row>
    <row r="104" spans="1:23" ht="46.5" thickBot="1" thickTop="1">
      <c r="A104" s="74"/>
      <c r="B104" s="79"/>
      <c r="C104" s="69" t="s">
        <v>7</v>
      </c>
      <c r="D104" s="3" t="s">
        <v>0</v>
      </c>
      <c r="E104" s="4" t="s">
        <v>1</v>
      </c>
      <c r="F104" s="5" t="s">
        <v>2</v>
      </c>
      <c r="G104" s="6" t="s">
        <v>3</v>
      </c>
      <c r="H104" s="6" t="s">
        <v>6</v>
      </c>
      <c r="I104" s="7" t="s">
        <v>4</v>
      </c>
      <c r="J104" s="6" t="s">
        <v>3</v>
      </c>
      <c r="K104" s="6" t="s">
        <v>6</v>
      </c>
      <c r="L104" s="6" t="s">
        <v>5</v>
      </c>
      <c r="M104" s="6" t="s">
        <v>3</v>
      </c>
      <c r="N104" s="8" t="s">
        <v>6</v>
      </c>
      <c r="O104" s="9" t="s">
        <v>2</v>
      </c>
      <c r="P104" s="6" t="s">
        <v>3</v>
      </c>
      <c r="Q104" s="6" t="s">
        <v>6</v>
      </c>
      <c r="R104" s="7" t="s">
        <v>4</v>
      </c>
      <c r="S104" s="6" t="s">
        <v>3</v>
      </c>
      <c r="T104" s="6" t="s">
        <v>6</v>
      </c>
      <c r="U104" s="6" t="s">
        <v>5</v>
      </c>
      <c r="V104" s="6" t="s">
        <v>3</v>
      </c>
      <c r="W104" s="8" t="s">
        <v>6</v>
      </c>
    </row>
    <row r="105" spans="1:23" ht="17.25" customHeight="1" thickTop="1">
      <c r="A105" s="78"/>
      <c r="B105" s="131" t="s">
        <v>43</v>
      </c>
      <c r="C105" s="16">
        <v>1</v>
      </c>
      <c r="D105" s="18" t="s">
        <v>13</v>
      </c>
      <c r="E105" s="17"/>
      <c r="F105" s="13"/>
      <c r="G105" s="7"/>
      <c r="H105" s="14"/>
      <c r="I105" s="14">
        <v>30</v>
      </c>
      <c r="J105" s="7" t="s">
        <v>37</v>
      </c>
      <c r="K105" s="14">
        <v>2</v>
      </c>
      <c r="L105" s="14"/>
      <c r="M105" s="7"/>
      <c r="N105" s="15"/>
      <c r="O105" s="16"/>
      <c r="P105" s="7"/>
      <c r="Q105" s="14"/>
      <c r="R105" s="14"/>
      <c r="S105" s="7"/>
      <c r="T105" s="14"/>
      <c r="U105" s="14"/>
      <c r="V105" s="7"/>
      <c r="W105" s="15"/>
    </row>
    <row r="106" spans="1:23" ht="15.75" thickBot="1">
      <c r="A106" s="78"/>
      <c r="B106" s="132"/>
      <c r="C106" s="16">
        <v>2</v>
      </c>
      <c r="D106" s="18" t="s">
        <v>114</v>
      </c>
      <c r="E106" s="17"/>
      <c r="F106" s="13"/>
      <c r="G106" s="7"/>
      <c r="H106" s="14"/>
      <c r="I106" s="14"/>
      <c r="J106" s="7" t="s">
        <v>38</v>
      </c>
      <c r="K106" s="14">
        <v>2</v>
      </c>
      <c r="L106" s="14"/>
      <c r="M106" s="7"/>
      <c r="N106" s="15"/>
      <c r="O106" s="16"/>
      <c r="P106" s="7"/>
      <c r="Q106" s="14"/>
      <c r="R106" s="14"/>
      <c r="S106" s="7"/>
      <c r="T106" s="14"/>
      <c r="U106" s="14"/>
      <c r="V106" s="7"/>
      <c r="W106" s="15"/>
    </row>
    <row r="107" spans="1:23" ht="15.75" thickTop="1">
      <c r="A107" s="78"/>
      <c r="B107" s="98" t="s">
        <v>14</v>
      </c>
      <c r="C107" s="16">
        <v>3</v>
      </c>
      <c r="D107" s="19" t="s">
        <v>87</v>
      </c>
      <c r="E107" s="20"/>
      <c r="F107" s="13">
        <v>15</v>
      </c>
      <c r="G107" s="7" t="s">
        <v>37</v>
      </c>
      <c r="H107" s="14">
        <v>1</v>
      </c>
      <c r="I107" s="21">
        <v>15</v>
      </c>
      <c r="J107" s="7" t="s">
        <v>37</v>
      </c>
      <c r="K107" s="21">
        <v>1</v>
      </c>
      <c r="L107" s="14"/>
      <c r="M107" s="21"/>
      <c r="N107" s="15"/>
      <c r="O107" s="16"/>
      <c r="P107" s="21"/>
      <c r="Q107" s="14"/>
      <c r="R107" s="14"/>
      <c r="S107" s="21"/>
      <c r="T107" s="14"/>
      <c r="U107" s="14"/>
      <c r="V107" s="21"/>
      <c r="W107" s="15"/>
    </row>
    <row r="108" spans="1:23" ht="15">
      <c r="A108" s="78"/>
      <c r="B108" s="123"/>
      <c r="C108" s="16">
        <v>4</v>
      </c>
      <c r="D108" s="22" t="s">
        <v>88</v>
      </c>
      <c r="E108" s="20"/>
      <c r="F108" s="13">
        <v>30</v>
      </c>
      <c r="G108" s="7" t="s">
        <v>38</v>
      </c>
      <c r="H108" s="66">
        <v>1</v>
      </c>
      <c r="I108" s="14"/>
      <c r="J108" s="7"/>
      <c r="K108" s="14"/>
      <c r="L108" s="14"/>
      <c r="M108" s="21"/>
      <c r="N108" s="15"/>
      <c r="O108" s="16"/>
      <c r="P108" s="21"/>
      <c r="Q108" s="14"/>
      <c r="R108" s="14"/>
      <c r="S108" s="21"/>
      <c r="T108" s="14"/>
      <c r="U108" s="14"/>
      <c r="V108" s="21"/>
      <c r="W108" s="15"/>
    </row>
    <row r="109" spans="1:23" ht="15">
      <c r="A109" s="78"/>
      <c r="B109" s="123"/>
      <c r="C109" s="16">
        <v>5</v>
      </c>
      <c r="D109" s="23" t="s">
        <v>89</v>
      </c>
      <c r="E109" s="20"/>
      <c r="F109" s="13">
        <v>30</v>
      </c>
      <c r="G109" s="21" t="s">
        <v>37</v>
      </c>
      <c r="H109" s="14">
        <v>1</v>
      </c>
      <c r="I109" s="21"/>
      <c r="J109" s="21"/>
      <c r="K109" s="14"/>
      <c r="L109" s="14"/>
      <c r="M109" s="21"/>
      <c r="N109" s="15"/>
      <c r="O109" s="16"/>
      <c r="P109" s="21"/>
      <c r="Q109" s="14"/>
      <c r="R109" s="14"/>
      <c r="S109" s="21"/>
      <c r="T109" s="14"/>
      <c r="U109" s="14"/>
      <c r="V109" s="21"/>
      <c r="W109" s="15"/>
    </row>
    <row r="110" spans="1:23" ht="15.75" thickBot="1">
      <c r="A110" s="78"/>
      <c r="B110" s="123"/>
      <c r="C110" s="16">
        <v>6</v>
      </c>
      <c r="D110" s="23" t="s">
        <v>90</v>
      </c>
      <c r="E110" s="20"/>
      <c r="F110" s="13"/>
      <c r="G110" s="7"/>
      <c r="H110" s="14"/>
      <c r="I110" s="21">
        <v>30</v>
      </c>
      <c r="J110" s="7" t="s">
        <v>37</v>
      </c>
      <c r="K110" s="21">
        <v>2</v>
      </c>
      <c r="L110" s="14"/>
      <c r="M110" s="21"/>
      <c r="N110" s="15"/>
      <c r="O110" s="16"/>
      <c r="P110" s="21"/>
      <c r="Q110" s="14"/>
      <c r="R110" s="14"/>
      <c r="S110" s="21"/>
      <c r="T110" s="14"/>
      <c r="U110" s="14"/>
      <c r="V110" s="21"/>
      <c r="W110" s="15"/>
    </row>
    <row r="111" spans="1:23" ht="15.75" thickTop="1">
      <c r="A111" s="73"/>
      <c r="B111" s="106" t="s">
        <v>39</v>
      </c>
      <c r="C111" s="16">
        <v>7</v>
      </c>
      <c r="D111" s="23" t="s">
        <v>91</v>
      </c>
      <c r="E111" s="20"/>
      <c r="F111" s="13"/>
      <c r="G111" s="7"/>
      <c r="H111" s="14"/>
      <c r="I111" s="21"/>
      <c r="J111" s="21"/>
      <c r="K111" s="14"/>
      <c r="L111" s="14">
        <v>30</v>
      </c>
      <c r="M111" s="21" t="s">
        <v>37</v>
      </c>
      <c r="N111" s="15">
        <v>2</v>
      </c>
      <c r="O111" s="16"/>
      <c r="P111" s="21"/>
      <c r="Q111" s="14"/>
      <c r="R111" s="14"/>
      <c r="S111" s="21"/>
      <c r="T111" s="14"/>
      <c r="U111" s="14"/>
      <c r="V111" s="21"/>
      <c r="W111" s="15"/>
    </row>
    <row r="112" spans="1:23" ht="15">
      <c r="A112" s="78"/>
      <c r="B112" s="126"/>
      <c r="C112" s="16">
        <v>8</v>
      </c>
      <c r="D112" s="23" t="s">
        <v>92</v>
      </c>
      <c r="E112" s="20"/>
      <c r="F112" s="13"/>
      <c r="G112" s="7"/>
      <c r="H112" s="14"/>
      <c r="I112" s="21">
        <v>30</v>
      </c>
      <c r="J112" s="21" t="s">
        <v>37</v>
      </c>
      <c r="K112" s="14">
        <v>2</v>
      </c>
      <c r="L112" s="14"/>
      <c r="M112" s="21"/>
      <c r="N112" s="15"/>
      <c r="O112" s="16"/>
      <c r="P112" s="21"/>
      <c r="Q112" s="14"/>
      <c r="R112" s="14"/>
      <c r="S112" s="21"/>
      <c r="T112" s="14"/>
      <c r="U112" s="14"/>
      <c r="V112" s="21"/>
      <c r="W112" s="15"/>
    </row>
    <row r="113" spans="1:23" ht="15.75" thickBot="1">
      <c r="A113" s="78"/>
      <c r="B113" s="127"/>
      <c r="C113" s="16">
        <v>9</v>
      </c>
      <c r="D113" s="23" t="s">
        <v>93</v>
      </c>
      <c r="E113" s="20"/>
      <c r="F113" s="13"/>
      <c r="G113" s="21"/>
      <c r="H113" s="14"/>
      <c r="I113" s="21"/>
      <c r="J113" s="21"/>
      <c r="K113" s="14"/>
      <c r="L113" s="14"/>
      <c r="M113" s="21"/>
      <c r="N113" s="15"/>
      <c r="O113" s="16"/>
      <c r="P113" s="21"/>
      <c r="Q113" s="14"/>
      <c r="R113" s="14">
        <v>30</v>
      </c>
      <c r="S113" s="21" t="s">
        <v>37</v>
      </c>
      <c r="T113" s="14">
        <v>3</v>
      </c>
      <c r="U113" s="14"/>
      <c r="V113" s="21"/>
      <c r="W113" s="15"/>
    </row>
    <row r="114" spans="1:23" ht="15.75" thickTop="1">
      <c r="A114" s="78"/>
      <c r="B114" s="121" t="s">
        <v>61</v>
      </c>
      <c r="C114" s="16">
        <v>10</v>
      </c>
      <c r="D114" s="19" t="s">
        <v>94</v>
      </c>
      <c r="E114" s="20"/>
      <c r="F114" s="13"/>
      <c r="G114" s="21"/>
      <c r="H114" s="14"/>
      <c r="I114" s="21">
        <v>30</v>
      </c>
      <c r="J114" s="21" t="s">
        <v>37</v>
      </c>
      <c r="K114" s="14">
        <v>2</v>
      </c>
      <c r="L114" s="14"/>
      <c r="M114" s="21"/>
      <c r="N114" s="15"/>
      <c r="O114" s="16"/>
      <c r="P114" s="21"/>
      <c r="Q114" s="14"/>
      <c r="R114" s="14"/>
      <c r="S114" s="21"/>
      <c r="T114" s="14"/>
      <c r="U114" s="14"/>
      <c r="V114" s="21"/>
      <c r="W114" s="15"/>
    </row>
    <row r="115" spans="1:23" ht="15">
      <c r="A115" s="78"/>
      <c r="B115" s="124"/>
      <c r="C115" s="16">
        <v>11</v>
      </c>
      <c r="D115" s="70" t="s">
        <v>95</v>
      </c>
      <c r="E115" s="20"/>
      <c r="F115" s="13">
        <v>30</v>
      </c>
      <c r="G115" s="21" t="s">
        <v>37</v>
      </c>
      <c r="H115" s="14">
        <v>2</v>
      </c>
      <c r="I115" s="21"/>
      <c r="J115" s="21"/>
      <c r="K115" s="14"/>
      <c r="L115" s="14"/>
      <c r="M115" s="21"/>
      <c r="N115" s="15"/>
      <c r="O115" s="16"/>
      <c r="P115" s="21"/>
      <c r="Q115" s="14"/>
      <c r="R115" s="14"/>
      <c r="S115" s="21"/>
      <c r="T115" s="14"/>
      <c r="U115" s="14"/>
      <c r="V115" s="21"/>
      <c r="W115" s="15"/>
    </row>
    <row r="116" spans="1:23" ht="15.75" thickBot="1">
      <c r="A116" s="78"/>
      <c r="B116" s="125"/>
      <c r="C116" s="16">
        <v>12</v>
      </c>
      <c r="D116" s="22" t="s">
        <v>96</v>
      </c>
      <c r="E116" s="20"/>
      <c r="F116" s="13"/>
      <c r="G116" s="21"/>
      <c r="H116" s="14"/>
      <c r="I116" s="21"/>
      <c r="J116" s="21"/>
      <c r="K116" s="14"/>
      <c r="L116" s="14"/>
      <c r="M116" s="21"/>
      <c r="N116" s="15"/>
      <c r="O116" s="13">
        <v>30</v>
      </c>
      <c r="P116" s="21" t="s">
        <v>37</v>
      </c>
      <c r="Q116" s="14">
        <v>2</v>
      </c>
      <c r="R116" s="14"/>
      <c r="S116" s="21"/>
      <c r="T116" s="14"/>
      <c r="U116" s="14"/>
      <c r="V116" s="21"/>
      <c r="W116" s="15"/>
    </row>
    <row r="117" spans="1:23" ht="18.75" thickBot="1" thickTop="1">
      <c r="A117" s="78"/>
      <c r="B117" s="75" t="s">
        <v>63</v>
      </c>
      <c r="C117" s="16">
        <v>13</v>
      </c>
      <c r="D117" s="19" t="s">
        <v>113</v>
      </c>
      <c r="E117" s="20"/>
      <c r="F117" s="13"/>
      <c r="G117" s="21"/>
      <c r="H117" s="14"/>
      <c r="I117" s="21"/>
      <c r="J117" s="21"/>
      <c r="K117" s="14"/>
      <c r="L117" s="14">
        <v>120</v>
      </c>
      <c r="M117" s="21" t="s">
        <v>62</v>
      </c>
      <c r="N117" s="15">
        <v>4</v>
      </c>
      <c r="O117" s="16"/>
      <c r="P117" s="21"/>
      <c r="Q117" s="14"/>
      <c r="R117" s="14"/>
      <c r="S117" s="21"/>
      <c r="T117" s="14"/>
      <c r="U117" s="14">
        <v>120</v>
      </c>
      <c r="V117" s="21" t="s">
        <v>62</v>
      </c>
      <c r="W117" s="15">
        <v>4</v>
      </c>
    </row>
    <row r="118" spans="1:23" ht="21" thickBot="1" thickTop="1">
      <c r="A118" s="78"/>
      <c r="B118" s="1" t="s">
        <v>97</v>
      </c>
      <c r="C118" s="16">
        <v>14</v>
      </c>
      <c r="D118" s="19" t="s">
        <v>98</v>
      </c>
      <c r="E118" s="20"/>
      <c r="F118" s="13"/>
      <c r="G118" s="21"/>
      <c r="H118" s="14"/>
      <c r="I118" s="21">
        <v>15</v>
      </c>
      <c r="J118" s="21" t="s">
        <v>37</v>
      </c>
      <c r="K118" s="14">
        <v>4</v>
      </c>
      <c r="L118" s="14"/>
      <c r="M118" s="64"/>
      <c r="N118" s="15"/>
      <c r="O118" s="16"/>
      <c r="P118" s="21"/>
      <c r="Q118" s="14"/>
      <c r="R118" s="21">
        <v>15</v>
      </c>
      <c r="S118" s="21" t="s">
        <v>37</v>
      </c>
      <c r="T118" s="14">
        <v>6</v>
      </c>
      <c r="U118" s="14"/>
      <c r="V118" s="64"/>
      <c r="W118" s="15"/>
    </row>
    <row r="119" spans="1:23" ht="15.75" thickTop="1">
      <c r="A119" s="78"/>
      <c r="B119" s="128" t="s">
        <v>73</v>
      </c>
      <c r="C119" s="16">
        <v>15</v>
      </c>
      <c r="D119" s="19" t="s">
        <v>99</v>
      </c>
      <c r="E119" s="20"/>
      <c r="F119" s="13">
        <v>15</v>
      </c>
      <c r="G119" s="21" t="s">
        <v>38</v>
      </c>
      <c r="H119" s="14">
        <v>1</v>
      </c>
      <c r="I119" s="21"/>
      <c r="J119" s="21"/>
      <c r="K119" s="14"/>
      <c r="L119" s="14"/>
      <c r="M119" s="21"/>
      <c r="N119" s="15"/>
      <c r="O119" s="16"/>
      <c r="P119" s="21"/>
      <c r="Q119" s="14"/>
      <c r="R119" s="14"/>
      <c r="S119" s="21"/>
      <c r="T119" s="14"/>
      <c r="U119" s="14"/>
      <c r="V119" s="21"/>
      <c r="W119" s="15"/>
    </row>
    <row r="120" spans="1:23" ht="15">
      <c r="A120" s="78"/>
      <c r="B120" s="129"/>
      <c r="C120" s="16">
        <v>16</v>
      </c>
      <c r="D120" s="19" t="s">
        <v>101</v>
      </c>
      <c r="E120" s="20"/>
      <c r="F120" s="13"/>
      <c r="G120" s="21"/>
      <c r="H120" s="14"/>
      <c r="I120" s="21">
        <v>15</v>
      </c>
      <c r="J120" s="21" t="s">
        <v>37</v>
      </c>
      <c r="K120" s="14">
        <v>1</v>
      </c>
      <c r="L120" s="14"/>
      <c r="M120" s="21"/>
      <c r="N120" s="15"/>
      <c r="O120" s="16"/>
      <c r="P120" s="21"/>
      <c r="Q120" s="14"/>
      <c r="R120" s="14"/>
      <c r="S120" s="21"/>
      <c r="T120" s="14"/>
      <c r="U120" s="14"/>
      <c r="V120" s="21"/>
      <c r="W120" s="15"/>
    </row>
    <row r="121" spans="1:23" ht="15">
      <c r="A121" s="78"/>
      <c r="B121" s="129"/>
      <c r="C121" s="16">
        <v>17</v>
      </c>
      <c r="D121" s="19" t="s">
        <v>102</v>
      </c>
      <c r="E121" s="20"/>
      <c r="F121" s="13"/>
      <c r="G121" s="21"/>
      <c r="H121" s="14"/>
      <c r="I121" s="21"/>
      <c r="J121" s="21"/>
      <c r="K121" s="14"/>
      <c r="L121" s="14">
        <v>45</v>
      </c>
      <c r="M121" s="21" t="s">
        <v>37</v>
      </c>
      <c r="N121" s="15">
        <v>2</v>
      </c>
      <c r="O121" s="16"/>
      <c r="P121" s="21"/>
      <c r="Q121" s="14"/>
      <c r="R121" s="14"/>
      <c r="S121" s="21"/>
      <c r="T121" s="14"/>
      <c r="U121" s="14">
        <v>45</v>
      </c>
      <c r="V121" s="21" t="s">
        <v>37</v>
      </c>
      <c r="W121" s="15">
        <v>6</v>
      </c>
    </row>
    <row r="122" spans="1:23" ht="15">
      <c r="A122" s="78"/>
      <c r="B122" s="129"/>
      <c r="C122" s="16">
        <v>18</v>
      </c>
      <c r="D122" s="19" t="s">
        <v>103</v>
      </c>
      <c r="E122" s="20"/>
      <c r="F122" s="13"/>
      <c r="G122" s="21"/>
      <c r="H122" s="14"/>
      <c r="I122" s="21"/>
      <c r="J122" s="21"/>
      <c r="K122" s="14"/>
      <c r="L122" s="14"/>
      <c r="M122" s="21"/>
      <c r="N122" s="15"/>
      <c r="O122" s="16">
        <v>30</v>
      </c>
      <c r="P122" s="21" t="s">
        <v>38</v>
      </c>
      <c r="Q122" s="14">
        <v>4</v>
      </c>
      <c r="R122" s="14"/>
      <c r="S122" s="21"/>
      <c r="T122" s="14"/>
      <c r="U122" s="14"/>
      <c r="V122" s="21"/>
      <c r="W122" s="15"/>
    </row>
    <row r="123" spans="1:23" ht="15">
      <c r="A123" s="78"/>
      <c r="B123" s="129"/>
      <c r="C123" s="16">
        <v>19</v>
      </c>
      <c r="D123" s="19" t="s">
        <v>104</v>
      </c>
      <c r="E123" s="20"/>
      <c r="F123" s="13"/>
      <c r="G123" s="21"/>
      <c r="H123" s="14"/>
      <c r="I123" s="21"/>
      <c r="J123" s="21"/>
      <c r="K123" s="14"/>
      <c r="L123" s="14"/>
      <c r="M123" s="21"/>
      <c r="N123" s="15"/>
      <c r="O123" s="16">
        <v>15</v>
      </c>
      <c r="P123" s="21" t="s">
        <v>38</v>
      </c>
      <c r="Q123" s="14">
        <v>2</v>
      </c>
      <c r="R123" s="14">
        <v>15</v>
      </c>
      <c r="S123" s="21" t="s">
        <v>37</v>
      </c>
      <c r="T123" s="14">
        <v>1</v>
      </c>
      <c r="U123" s="14"/>
      <c r="V123" s="21"/>
      <c r="W123" s="15"/>
    </row>
    <row r="124" spans="1:23" ht="15.75" thickBot="1">
      <c r="A124" s="78"/>
      <c r="B124" s="130"/>
      <c r="C124" s="51">
        <v>20</v>
      </c>
      <c r="D124" s="19" t="s">
        <v>105</v>
      </c>
      <c r="E124" s="20"/>
      <c r="F124" s="13"/>
      <c r="G124" s="21"/>
      <c r="H124" s="14"/>
      <c r="I124" s="21"/>
      <c r="J124" s="21"/>
      <c r="K124" s="14"/>
      <c r="L124" s="14"/>
      <c r="M124" s="21"/>
      <c r="N124" s="15"/>
      <c r="O124" s="16"/>
      <c r="P124" s="21"/>
      <c r="Q124" s="14"/>
      <c r="R124" s="14">
        <v>15</v>
      </c>
      <c r="S124" s="21" t="s">
        <v>37</v>
      </c>
      <c r="T124" s="14">
        <v>2</v>
      </c>
      <c r="U124" s="14"/>
      <c r="V124" s="21"/>
      <c r="W124" s="15"/>
    </row>
    <row r="125" spans="1:23" ht="16.5" thickTop="1">
      <c r="A125" s="74"/>
      <c r="C125" s="84"/>
      <c r="D125" s="81" t="s">
        <v>40</v>
      </c>
      <c r="E125" s="35"/>
      <c r="F125" s="36">
        <f>SUM(F105:F124)</f>
        <v>120</v>
      </c>
      <c r="G125" s="37"/>
      <c r="H125" s="38">
        <f>SUM(H105:H124)</f>
        <v>6</v>
      </c>
      <c r="I125" s="37">
        <f>SUM(I105:I124)</f>
        <v>165</v>
      </c>
      <c r="J125" s="37"/>
      <c r="K125" s="38">
        <f>SUM(K105:K124)</f>
        <v>16</v>
      </c>
      <c r="L125" s="38">
        <f>SUM(L105:L124)</f>
        <v>195</v>
      </c>
      <c r="M125" s="37"/>
      <c r="N125" s="39">
        <f>SUM(N105:N124)</f>
        <v>8</v>
      </c>
      <c r="O125" s="40">
        <f>SUM(O105:O124)</f>
        <v>75</v>
      </c>
      <c r="P125" s="37"/>
      <c r="Q125" s="38">
        <f>SUM(Q105:Q124)</f>
        <v>8</v>
      </c>
      <c r="R125" s="38">
        <f>SUM(R105:R124)</f>
        <v>75</v>
      </c>
      <c r="S125" s="37"/>
      <c r="T125" s="38">
        <f>SUM(T105:T124)</f>
        <v>12</v>
      </c>
      <c r="U125" s="38">
        <f>SUM(U105:U124)</f>
        <v>165</v>
      </c>
      <c r="V125" s="37"/>
      <c r="W125" s="39">
        <f>SUM(W105:W124)</f>
        <v>10</v>
      </c>
    </row>
    <row r="126" spans="1:23" ht="15.75">
      <c r="A126" s="74"/>
      <c r="B126" s="80"/>
      <c r="C126" s="85"/>
      <c r="D126" s="82" t="s">
        <v>41</v>
      </c>
      <c r="E126" s="45"/>
      <c r="F126" s="103" t="s">
        <v>106</v>
      </c>
      <c r="G126" s="91"/>
      <c r="H126" s="92"/>
      <c r="I126" s="46"/>
      <c r="J126" s="46"/>
      <c r="K126" s="47"/>
      <c r="L126" s="46"/>
      <c r="M126" s="46"/>
      <c r="N126" s="48"/>
      <c r="O126" s="90" t="s">
        <v>115</v>
      </c>
      <c r="P126" s="91"/>
      <c r="Q126" s="92"/>
      <c r="R126" s="47"/>
      <c r="S126" s="46"/>
      <c r="T126" s="47"/>
      <c r="U126" s="49"/>
      <c r="V126" s="49"/>
      <c r="W126" s="50"/>
    </row>
    <row r="127" spans="1:23" ht="16.5" thickBot="1">
      <c r="A127" s="74"/>
      <c r="C127" s="86"/>
      <c r="D127" s="83" t="s">
        <v>42</v>
      </c>
      <c r="E127" s="53"/>
      <c r="F127" s="110">
        <v>30</v>
      </c>
      <c r="G127" s="111"/>
      <c r="H127" s="112"/>
      <c r="I127" s="54"/>
      <c r="J127" s="54"/>
      <c r="K127" s="55"/>
      <c r="L127" s="54"/>
      <c r="M127" s="54"/>
      <c r="N127" s="56"/>
      <c r="O127" s="113">
        <v>30</v>
      </c>
      <c r="P127" s="114"/>
      <c r="Q127" s="115"/>
      <c r="R127" s="55"/>
      <c r="S127" s="54"/>
      <c r="T127" s="55"/>
      <c r="U127" s="57"/>
      <c r="V127" s="57"/>
      <c r="W127" s="58"/>
    </row>
    <row r="128" ht="13.5" thickTop="1">
      <c r="A128" s="74"/>
    </row>
    <row r="129" spans="1:4" ht="12.75">
      <c r="A129" s="74"/>
      <c r="D129" s="59" t="s">
        <v>44</v>
      </c>
    </row>
    <row r="130" spans="1:4" ht="12.75">
      <c r="A130" s="74"/>
      <c r="D130" s="67" t="s">
        <v>74</v>
      </c>
    </row>
    <row r="131" spans="1:4" ht="12.75">
      <c r="A131" s="74"/>
      <c r="D131" s="59" t="s">
        <v>84</v>
      </c>
    </row>
    <row r="132" spans="1:4" ht="12.75">
      <c r="A132" s="74"/>
      <c r="D132" s="60" t="s">
        <v>118</v>
      </c>
    </row>
    <row r="133" ht="13.5" thickBot="1">
      <c r="A133" s="74"/>
    </row>
    <row r="134" spans="1:23" ht="17.25" thickBot="1" thickTop="1">
      <c r="A134" s="74"/>
      <c r="B134" s="2"/>
      <c r="C134" s="93" t="s">
        <v>100</v>
      </c>
      <c r="D134" s="94"/>
      <c r="E134" s="94"/>
      <c r="F134" s="95" t="s">
        <v>85</v>
      </c>
      <c r="G134" s="96"/>
      <c r="H134" s="96"/>
      <c r="I134" s="96"/>
      <c r="J134" s="96"/>
      <c r="K134" s="96"/>
      <c r="L134" s="96"/>
      <c r="M134" s="96"/>
      <c r="N134" s="97"/>
      <c r="O134" s="96" t="s">
        <v>86</v>
      </c>
      <c r="P134" s="96"/>
      <c r="Q134" s="96"/>
      <c r="R134" s="96"/>
      <c r="S134" s="96"/>
      <c r="T134" s="96"/>
      <c r="U134" s="96"/>
      <c r="V134" s="96"/>
      <c r="W134" s="97"/>
    </row>
    <row r="135" spans="1:23" ht="46.5" thickBot="1" thickTop="1">
      <c r="A135" s="74"/>
      <c r="B135" s="79"/>
      <c r="C135" s="69" t="s">
        <v>7</v>
      </c>
      <c r="D135" s="3" t="s">
        <v>0</v>
      </c>
      <c r="E135" s="4" t="s">
        <v>1</v>
      </c>
      <c r="F135" s="5" t="s">
        <v>2</v>
      </c>
      <c r="G135" s="6" t="s">
        <v>3</v>
      </c>
      <c r="H135" s="6" t="s">
        <v>6</v>
      </c>
      <c r="I135" s="7" t="s">
        <v>4</v>
      </c>
      <c r="J135" s="6" t="s">
        <v>3</v>
      </c>
      <c r="K135" s="6" t="s">
        <v>6</v>
      </c>
      <c r="L135" s="6" t="s">
        <v>5</v>
      </c>
      <c r="M135" s="6" t="s">
        <v>3</v>
      </c>
      <c r="N135" s="8" t="s">
        <v>6</v>
      </c>
      <c r="O135" s="9" t="s">
        <v>2</v>
      </c>
      <c r="P135" s="6" t="s">
        <v>3</v>
      </c>
      <c r="Q135" s="6" t="s">
        <v>6</v>
      </c>
      <c r="R135" s="7" t="s">
        <v>4</v>
      </c>
      <c r="S135" s="6" t="s">
        <v>3</v>
      </c>
      <c r="T135" s="6" t="s">
        <v>6</v>
      </c>
      <c r="U135" s="6" t="s">
        <v>5</v>
      </c>
      <c r="V135" s="6" t="s">
        <v>3</v>
      </c>
      <c r="W135" s="8" t="s">
        <v>6</v>
      </c>
    </row>
    <row r="136" spans="1:23" ht="15.75" thickTop="1">
      <c r="A136" s="78"/>
      <c r="B136" s="133" t="s">
        <v>43</v>
      </c>
      <c r="C136" s="16">
        <v>1</v>
      </c>
      <c r="D136" s="18" t="s">
        <v>13</v>
      </c>
      <c r="E136" s="17"/>
      <c r="F136" s="13"/>
      <c r="G136" s="7"/>
      <c r="H136" s="14"/>
      <c r="I136" s="14">
        <v>30</v>
      </c>
      <c r="J136" s="7" t="s">
        <v>37</v>
      </c>
      <c r="K136" s="14">
        <v>2</v>
      </c>
      <c r="L136" s="14"/>
      <c r="M136" s="7"/>
      <c r="N136" s="15"/>
      <c r="O136" s="16"/>
      <c r="P136" s="7"/>
      <c r="Q136" s="14"/>
      <c r="R136" s="14"/>
      <c r="S136" s="7"/>
      <c r="T136" s="14"/>
      <c r="U136" s="14"/>
      <c r="V136" s="7"/>
      <c r="W136" s="15"/>
    </row>
    <row r="137" spans="1:23" ht="15.75" thickBot="1">
      <c r="A137" s="78"/>
      <c r="B137" s="134"/>
      <c r="C137" s="16">
        <v>2</v>
      </c>
      <c r="D137" s="18" t="s">
        <v>114</v>
      </c>
      <c r="E137" s="17"/>
      <c r="F137" s="13"/>
      <c r="G137" s="7"/>
      <c r="H137" s="14"/>
      <c r="I137" s="14"/>
      <c r="J137" s="7" t="s">
        <v>38</v>
      </c>
      <c r="K137" s="14">
        <v>2</v>
      </c>
      <c r="L137" s="14"/>
      <c r="M137" s="7"/>
      <c r="N137" s="15"/>
      <c r="O137" s="16"/>
      <c r="P137" s="7"/>
      <c r="Q137" s="14"/>
      <c r="R137" s="14"/>
      <c r="S137" s="7"/>
      <c r="T137" s="14"/>
      <c r="U137" s="14"/>
      <c r="V137" s="7"/>
      <c r="W137" s="15"/>
    </row>
    <row r="138" spans="1:23" ht="15.75" thickTop="1">
      <c r="A138" s="78"/>
      <c r="B138" s="98" t="s">
        <v>14</v>
      </c>
      <c r="C138" s="16">
        <v>3</v>
      </c>
      <c r="D138" s="19" t="s">
        <v>87</v>
      </c>
      <c r="E138" s="20"/>
      <c r="F138" s="13">
        <v>15</v>
      </c>
      <c r="G138" s="7" t="s">
        <v>37</v>
      </c>
      <c r="H138" s="14">
        <v>1</v>
      </c>
      <c r="I138" s="21">
        <v>15</v>
      </c>
      <c r="J138" s="7" t="s">
        <v>37</v>
      </c>
      <c r="K138" s="21">
        <v>1</v>
      </c>
      <c r="L138" s="14"/>
      <c r="M138" s="21"/>
      <c r="N138" s="15"/>
      <c r="O138" s="16"/>
      <c r="P138" s="21"/>
      <c r="Q138" s="14"/>
      <c r="R138" s="14"/>
      <c r="S138" s="21"/>
      <c r="T138" s="14"/>
      <c r="U138" s="14"/>
      <c r="V138" s="21"/>
      <c r="W138" s="15"/>
    </row>
    <row r="139" spans="1:23" ht="15">
      <c r="A139" s="78"/>
      <c r="B139" s="123"/>
      <c r="C139" s="16">
        <v>4</v>
      </c>
      <c r="D139" s="22" t="s">
        <v>88</v>
      </c>
      <c r="E139" s="20"/>
      <c r="F139" s="13">
        <v>30</v>
      </c>
      <c r="G139" s="7" t="s">
        <v>38</v>
      </c>
      <c r="H139" s="66">
        <v>1</v>
      </c>
      <c r="I139" s="14"/>
      <c r="J139" s="7"/>
      <c r="K139" s="14"/>
      <c r="L139" s="14"/>
      <c r="M139" s="21"/>
      <c r="N139" s="15"/>
      <c r="O139" s="16"/>
      <c r="P139" s="21"/>
      <c r="Q139" s="14"/>
      <c r="R139" s="14"/>
      <c r="S139" s="21"/>
      <c r="T139" s="14"/>
      <c r="U139" s="14"/>
      <c r="V139" s="21"/>
      <c r="W139" s="15"/>
    </row>
    <row r="140" spans="1:23" ht="15">
      <c r="A140" s="78"/>
      <c r="B140" s="123"/>
      <c r="C140" s="16">
        <v>5</v>
      </c>
      <c r="D140" s="23" t="s">
        <v>89</v>
      </c>
      <c r="E140" s="20"/>
      <c r="F140" s="13">
        <v>30</v>
      </c>
      <c r="G140" s="21" t="s">
        <v>37</v>
      </c>
      <c r="H140" s="14">
        <v>1</v>
      </c>
      <c r="I140" s="21"/>
      <c r="J140" s="21"/>
      <c r="K140" s="14"/>
      <c r="L140" s="14"/>
      <c r="M140" s="21"/>
      <c r="N140" s="15"/>
      <c r="O140" s="16"/>
      <c r="P140" s="21"/>
      <c r="Q140" s="14"/>
      <c r="R140" s="14"/>
      <c r="S140" s="21"/>
      <c r="T140" s="14"/>
      <c r="U140" s="14"/>
      <c r="V140" s="21"/>
      <c r="W140" s="15"/>
    </row>
    <row r="141" spans="1:23" ht="15.75" thickBot="1">
      <c r="A141" s="78"/>
      <c r="B141" s="123"/>
      <c r="C141" s="16">
        <v>6</v>
      </c>
      <c r="D141" s="23" t="s">
        <v>90</v>
      </c>
      <c r="E141" s="20"/>
      <c r="F141" s="13"/>
      <c r="G141" s="7"/>
      <c r="H141" s="14"/>
      <c r="I141" s="21">
        <v>30</v>
      </c>
      <c r="J141" s="7" t="s">
        <v>37</v>
      </c>
      <c r="K141" s="21">
        <v>2</v>
      </c>
      <c r="L141" s="14"/>
      <c r="M141" s="21"/>
      <c r="N141" s="15"/>
      <c r="O141" s="16"/>
      <c r="P141" s="21"/>
      <c r="Q141" s="14"/>
      <c r="R141" s="14"/>
      <c r="S141" s="21"/>
      <c r="T141" s="14"/>
      <c r="U141" s="14"/>
      <c r="V141" s="21"/>
      <c r="W141" s="15"/>
    </row>
    <row r="142" spans="1:23" ht="15.75" thickTop="1">
      <c r="A142" s="78"/>
      <c r="B142" s="106" t="s">
        <v>39</v>
      </c>
      <c r="C142" s="16">
        <v>7</v>
      </c>
      <c r="D142" s="23" t="s">
        <v>91</v>
      </c>
      <c r="E142" s="20"/>
      <c r="F142" s="13"/>
      <c r="G142" s="7"/>
      <c r="H142" s="14"/>
      <c r="I142" s="21"/>
      <c r="J142" s="21"/>
      <c r="K142" s="14"/>
      <c r="L142" s="14">
        <v>30</v>
      </c>
      <c r="M142" s="21" t="s">
        <v>37</v>
      </c>
      <c r="N142" s="15">
        <v>2</v>
      </c>
      <c r="O142" s="16"/>
      <c r="P142" s="21"/>
      <c r="Q142" s="14"/>
      <c r="R142" s="14"/>
      <c r="S142" s="21"/>
      <c r="T142" s="14"/>
      <c r="U142" s="14"/>
      <c r="V142" s="21"/>
      <c r="W142" s="15"/>
    </row>
    <row r="143" spans="1:23" ht="15">
      <c r="A143" s="78"/>
      <c r="B143" s="126"/>
      <c r="C143" s="16">
        <v>8</v>
      </c>
      <c r="D143" s="23" t="s">
        <v>92</v>
      </c>
      <c r="E143" s="20"/>
      <c r="F143" s="13"/>
      <c r="G143" s="7"/>
      <c r="H143" s="14"/>
      <c r="I143" s="21">
        <v>30</v>
      </c>
      <c r="J143" s="21" t="s">
        <v>37</v>
      </c>
      <c r="K143" s="14">
        <v>2</v>
      </c>
      <c r="L143" s="14"/>
      <c r="M143" s="21"/>
      <c r="N143" s="15"/>
      <c r="O143" s="16"/>
      <c r="P143" s="21"/>
      <c r="Q143" s="14"/>
      <c r="R143" s="14"/>
      <c r="S143" s="21"/>
      <c r="T143" s="14"/>
      <c r="U143" s="14"/>
      <c r="V143" s="21"/>
      <c r="W143" s="15"/>
    </row>
    <row r="144" spans="1:23" ht="15.75" thickBot="1">
      <c r="A144" s="78"/>
      <c r="B144" s="127"/>
      <c r="C144" s="16">
        <v>9</v>
      </c>
      <c r="D144" s="23" t="s">
        <v>93</v>
      </c>
      <c r="E144" s="20"/>
      <c r="F144" s="13"/>
      <c r="G144" s="21"/>
      <c r="H144" s="14"/>
      <c r="I144" s="21"/>
      <c r="J144" s="21"/>
      <c r="K144" s="14"/>
      <c r="L144" s="14"/>
      <c r="M144" s="21"/>
      <c r="N144" s="15"/>
      <c r="O144" s="16"/>
      <c r="P144" s="21"/>
      <c r="Q144" s="14"/>
      <c r="R144" s="14">
        <v>30</v>
      </c>
      <c r="S144" s="21" t="s">
        <v>37</v>
      </c>
      <c r="T144" s="14">
        <v>3</v>
      </c>
      <c r="U144" s="14"/>
      <c r="V144" s="21"/>
      <c r="W144" s="15"/>
    </row>
    <row r="145" spans="1:23" ht="15.75" thickTop="1">
      <c r="A145" s="78"/>
      <c r="B145" s="121" t="s">
        <v>61</v>
      </c>
      <c r="C145" s="16">
        <v>10</v>
      </c>
      <c r="D145" s="19" t="s">
        <v>94</v>
      </c>
      <c r="E145" s="20"/>
      <c r="F145" s="13"/>
      <c r="G145" s="21"/>
      <c r="H145" s="14"/>
      <c r="I145" s="21">
        <v>30</v>
      </c>
      <c r="J145" s="21" t="s">
        <v>37</v>
      </c>
      <c r="K145" s="14">
        <v>2</v>
      </c>
      <c r="L145" s="14"/>
      <c r="M145" s="21"/>
      <c r="N145" s="15"/>
      <c r="O145" s="16"/>
      <c r="P145" s="21"/>
      <c r="Q145" s="14"/>
      <c r="R145" s="14"/>
      <c r="S145" s="21"/>
      <c r="T145" s="14"/>
      <c r="U145" s="14"/>
      <c r="V145" s="21"/>
      <c r="W145" s="15"/>
    </row>
    <row r="146" spans="1:23" ht="15">
      <c r="A146" s="78"/>
      <c r="B146" s="124"/>
      <c r="C146" s="16">
        <v>11</v>
      </c>
      <c r="D146" s="70" t="s">
        <v>95</v>
      </c>
      <c r="E146" s="20"/>
      <c r="F146" s="13">
        <v>30</v>
      </c>
      <c r="G146" s="21" t="s">
        <v>37</v>
      </c>
      <c r="H146" s="14">
        <v>2</v>
      </c>
      <c r="I146" s="21"/>
      <c r="J146" s="21"/>
      <c r="K146" s="14"/>
      <c r="L146" s="14"/>
      <c r="M146" s="21"/>
      <c r="N146" s="15"/>
      <c r="O146" s="16"/>
      <c r="P146" s="21"/>
      <c r="Q146" s="14"/>
      <c r="R146" s="14"/>
      <c r="S146" s="21"/>
      <c r="T146" s="14"/>
      <c r="U146" s="14"/>
      <c r="V146" s="21"/>
      <c r="W146" s="15"/>
    </row>
    <row r="147" spans="1:23" ht="15.75" thickBot="1">
      <c r="A147" s="78"/>
      <c r="B147" s="125"/>
      <c r="C147" s="16">
        <v>12</v>
      </c>
      <c r="D147" s="22" t="s">
        <v>96</v>
      </c>
      <c r="E147" s="20"/>
      <c r="F147" s="13"/>
      <c r="G147" s="21"/>
      <c r="H147" s="14"/>
      <c r="I147" s="21"/>
      <c r="J147" s="21"/>
      <c r="K147" s="14"/>
      <c r="L147" s="14"/>
      <c r="M147" s="21"/>
      <c r="N147" s="15"/>
      <c r="O147" s="13">
        <v>30</v>
      </c>
      <c r="P147" s="21" t="s">
        <v>37</v>
      </c>
      <c r="Q147" s="14">
        <v>2</v>
      </c>
      <c r="R147" s="14"/>
      <c r="S147" s="21"/>
      <c r="T147" s="14"/>
      <c r="U147" s="14"/>
      <c r="V147" s="21"/>
      <c r="W147" s="15"/>
    </row>
    <row r="148" spans="1:23" ht="18.75" thickBot="1" thickTop="1">
      <c r="A148" s="78"/>
      <c r="B148" s="75" t="s">
        <v>63</v>
      </c>
      <c r="C148" s="16">
        <v>13</v>
      </c>
      <c r="D148" s="19" t="s">
        <v>113</v>
      </c>
      <c r="E148" s="20"/>
      <c r="F148" s="13"/>
      <c r="G148" s="21"/>
      <c r="H148" s="14"/>
      <c r="I148" s="21"/>
      <c r="J148" s="21"/>
      <c r="K148" s="14"/>
      <c r="L148" s="14">
        <v>120</v>
      </c>
      <c r="M148" s="21" t="s">
        <v>62</v>
      </c>
      <c r="N148" s="15">
        <v>4</v>
      </c>
      <c r="O148" s="16"/>
      <c r="P148" s="21"/>
      <c r="Q148" s="14"/>
      <c r="R148" s="14"/>
      <c r="S148" s="21"/>
      <c r="T148" s="14"/>
      <c r="U148" s="14">
        <v>120</v>
      </c>
      <c r="V148" s="21" t="s">
        <v>62</v>
      </c>
      <c r="W148" s="15">
        <v>4</v>
      </c>
    </row>
    <row r="149" spans="1:23" ht="21" thickBot="1" thickTop="1">
      <c r="A149" s="78"/>
      <c r="B149" s="1" t="s">
        <v>97</v>
      </c>
      <c r="C149" s="16">
        <v>14</v>
      </c>
      <c r="D149" s="19" t="s">
        <v>98</v>
      </c>
      <c r="E149" s="20"/>
      <c r="F149" s="13"/>
      <c r="G149" s="21"/>
      <c r="H149" s="14"/>
      <c r="I149" s="21">
        <v>15</v>
      </c>
      <c r="J149" s="21" t="s">
        <v>37</v>
      </c>
      <c r="K149" s="14">
        <v>4</v>
      </c>
      <c r="L149" s="14"/>
      <c r="M149" s="64"/>
      <c r="N149" s="15"/>
      <c r="O149" s="16"/>
      <c r="P149" s="21"/>
      <c r="Q149" s="14"/>
      <c r="R149" s="21">
        <v>15</v>
      </c>
      <c r="S149" s="21" t="s">
        <v>37</v>
      </c>
      <c r="T149" s="14">
        <v>6</v>
      </c>
      <c r="U149" s="14"/>
      <c r="V149" s="64"/>
      <c r="W149" s="15"/>
    </row>
    <row r="150" spans="1:23" ht="15.75" thickTop="1">
      <c r="A150" s="78"/>
      <c r="B150" s="128" t="s">
        <v>73</v>
      </c>
      <c r="C150" s="16">
        <v>15</v>
      </c>
      <c r="D150" s="19" t="s">
        <v>107</v>
      </c>
      <c r="E150" s="20"/>
      <c r="F150" s="13">
        <v>15</v>
      </c>
      <c r="G150" s="21" t="s">
        <v>38</v>
      </c>
      <c r="H150" s="14">
        <v>1</v>
      </c>
      <c r="I150" s="21"/>
      <c r="J150" s="21"/>
      <c r="K150" s="14"/>
      <c r="L150" s="14"/>
      <c r="M150" s="21"/>
      <c r="N150" s="15"/>
      <c r="O150" s="16"/>
      <c r="P150" s="21"/>
      <c r="Q150" s="14"/>
      <c r="R150" s="14"/>
      <c r="S150" s="21"/>
      <c r="T150" s="14"/>
      <c r="U150" s="14"/>
      <c r="V150" s="21"/>
      <c r="W150" s="15"/>
    </row>
    <row r="151" spans="1:23" ht="15">
      <c r="A151" s="78"/>
      <c r="B151" s="129"/>
      <c r="C151" s="16">
        <v>16</v>
      </c>
      <c r="D151" s="19" t="s">
        <v>108</v>
      </c>
      <c r="E151" s="20"/>
      <c r="F151" s="13">
        <v>15</v>
      </c>
      <c r="G151" s="21" t="s">
        <v>37</v>
      </c>
      <c r="H151" s="14">
        <v>1</v>
      </c>
      <c r="I151" s="21"/>
      <c r="J151" s="21"/>
      <c r="K151" s="14"/>
      <c r="L151" s="14"/>
      <c r="M151" s="21"/>
      <c r="N151" s="15"/>
      <c r="O151" s="16"/>
      <c r="P151" s="21"/>
      <c r="Q151" s="14"/>
      <c r="R151" s="14"/>
      <c r="S151" s="21"/>
      <c r="T151" s="14"/>
      <c r="U151" s="14"/>
      <c r="V151" s="21"/>
      <c r="W151" s="15"/>
    </row>
    <row r="152" spans="1:23" ht="15">
      <c r="A152" s="78"/>
      <c r="B152" s="129"/>
      <c r="C152" s="16">
        <v>17</v>
      </c>
      <c r="D152" s="19" t="s">
        <v>102</v>
      </c>
      <c r="E152" s="20"/>
      <c r="F152" s="13"/>
      <c r="G152" s="21"/>
      <c r="H152" s="14"/>
      <c r="I152" s="21"/>
      <c r="J152" s="21"/>
      <c r="K152" s="14"/>
      <c r="L152" s="14">
        <v>45</v>
      </c>
      <c r="M152" s="21" t="s">
        <v>37</v>
      </c>
      <c r="N152" s="15">
        <v>2</v>
      </c>
      <c r="O152" s="16"/>
      <c r="P152" s="21"/>
      <c r="Q152" s="14"/>
      <c r="R152" s="14"/>
      <c r="S152" s="21"/>
      <c r="T152" s="14"/>
      <c r="U152" s="14">
        <v>45</v>
      </c>
      <c r="V152" s="21" t="s">
        <v>37</v>
      </c>
      <c r="W152" s="15">
        <v>6</v>
      </c>
    </row>
    <row r="153" spans="1:23" ht="15">
      <c r="A153" s="78"/>
      <c r="B153" s="129"/>
      <c r="C153" s="16">
        <v>18</v>
      </c>
      <c r="D153" s="19" t="s">
        <v>109</v>
      </c>
      <c r="E153" s="20"/>
      <c r="F153" s="13"/>
      <c r="G153" s="21"/>
      <c r="H153" s="14"/>
      <c r="I153" s="21"/>
      <c r="J153" s="21"/>
      <c r="K153" s="14"/>
      <c r="L153" s="14"/>
      <c r="M153" s="21"/>
      <c r="N153" s="15"/>
      <c r="O153" s="16">
        <v>15</v>
      </c>
      <c r="P153" s="21" t="s">
        <v>38</v>
      </c>
      <c r="Q153" s="14">
        <v>2</v>
      </c>
      <c r="R153" s="14">
        <v>15</v>
      </c>
      <c r="S153" s="21" t="s">
        <v>37</v>
      </c>
      <c r="T153" s="14">
        <v>1</v>
      </c>
      <c r="U153" s="14"/>
      <c r="V153" s="21"/>
      <c r="W153" s="15"/>
    </row>
    <row r="154" spans="1:23" ht="15">
      <c r="A154" s="78"/>
      <c r="B154" s="129"/>
      <c r="C154" s="16">
        <v>19</v>
      </c>
      <c r="D154" s="19" t="s">
        <v>110</v>
      </c>
      <c r="E154" s="20"/>
      <c r="F154" s="13"/>
      <c r="G154" s="21"/>
      <c r="H154" s="14"/>
      <c r="I154" s="21"/>
      <c r="J154" s="21"/>
      <c r="K154" s="14"/>
      <c r="L154" s="14"/>
      <c r="M154" s="21"/>
      <c r="N154" s="15"/>
      <c r="O154" s="16"/>
      <c r="P154" s="21"/>
      <c r="Q154" s="14"/>
      <c r="R154" s="14">
        <v>15</v>
      </c>
      <c r="S154" s="21" t="s">
        <v>37</v>
      </c>
      <c r="T154" s="14">
        <v>2</v>
      </c>
      <c r="U154" s="14"/>
      <c r="V154" s="21"/>
      <c r="W154" s="15"/>
    </row>
    <row r="155" spans="1:23" ht="30.75" thickBot="1">
      <c r="A155" s="78"/>
      <c r="B155" s="130"/>
      <c r="C155" s="51">
        <v>20</v>
      </c>
      <c r="D155" s="71" t="s">
        <v>111</v>
      </c>
      <c r="E155" s="20"/>
      <c r="F155" s="13"/>
      <c r="G155" s="21"/>
      <c r="H155" s="14"/>
      <c r="I155" s="21"/>
      <c r="J155" s="21"/>
      <c r="K155" s="14"/>
      <c r="L155" s="14"/>
      <c r="M155" s="21"/>
      <c r="N155" s="15"/>
      <c r="O155" s="16">
        <v>15</v>
      </c>
      <c r="P155" s="21" t="s">
        <v>38</v>
      </c>
      <c r="Q155" s="14">
        <v>2</v>
      </c>
      <c r="R155" s="14">
        <v>15</v>
      </c>
      <c r="S155" s="21" t="s">
        <v>37</v>
      </c>
      <c r="T155" s="14">
        <v>2</v>
      </c>
      <c r="U155" s="14"/>
      <c r="V155" s="21"/>
      <c r="W155" s="15"/>
    </row>
    <row r="156" spans="1:23" ht="16.5" thickTop="1">
      <c r="A156" s="74"/>
      <c r="C156" s="84"/>
      <c r="D156" s="81" t="s">
        <v>40</v>
      </c>
      <c r="E156" s="35"/>
      <c r="F156" s="36">
        <f>SUM(F136:F155)</f>
        <v>135</v>
      </c>
      <c r="G156" s="37"/>
      <c r="H156" s="38">
        <f>SUM(H136:H155)</f>
        <v>7</v>
      </c>
      <c r="I156" s="37">
        <f>SUM(I136:I155)</f>
        <v>150</v>
      </c>
      <c r="J156" s="37"/>
      <c r="K156" s="38">
        <f>SUM(K136:K155)</f>
        <v>15</v>
      </c>
      <c r="L156" s="38">
        <f>SUM(L136:L155)</f>
        <v>195</v>
      </c>
      <c r="M156" s="37"/>
      <c r="N156" s="39">
        <f>SUM(N136:N155)</f>
        <v>8</v>
      </c>
      <c r="O156" s="40">
        <f>SUM(O136:O155)</f>
        <v>60</v>
      </c>
      <c r="P156" s="37"/>
      <c r="Q156" s="38">
        <f>SUM(Q136:Q155)</f>
        <v>6</v>
      </c>
      <c r="R156" s="38">
        <f>SUM(R136:R155)</f>
        <v>90</v>
      </c>
      <c r="S156" s="37"/>
      <c r="T156" s="38">
        <f>SUM(T136:T155)</f>
        <v>14</v>
      </c>
      <c r="U156" s="38">
        <f>SUM(U148:U155)</f>
        <v>165</v>
      </c>
      <c r="V156" s="37"/>
      <c r="W156" s="39">
        <f>SUM(W136:W155)</f>
        <v>10</v>
      </c>
    </row>
    <row r="157" spans="1:23" ht="15.75">
      <c r="A157" s="74"/>
      <c r="C157" s="85"/>
      <c r="D157" s="82" t="s">
        <v>41</v>
      </c>
      <c r="E157" s="45"/>
      <c r="F157" s="103" t="s">
        <v>106</v>
      </c>
      <c r="G157" s="91"/>
      <c r="H157" s="92"/>
      <c r="I157" s="46"/>
      <c r="J157" s="46"/>
      <c r="K157" s="47"/>
      <c r="L157" s="46"/>
      <c r="M157" s="46"/>
      <c r="N157" s="48"/>
      <c r="O157" s="90" t="s">
        <v>115</v>
      </c>
      <c r="P157" s="91"/>
      <c r="Q157" s="92"/>
      <c r="R157" s="47"/>
      <c r="S157" s="46"/>
      <c r="T157" s="47"/>
      <c r="U157" s="49"/>
      <c r="V157" s="49"/>
      <c r="W157" s="50"/>
    </row>
    <row r="158" spans="1:23" ht="16.5" thickBot="1">
      <c r="A158" s="74"/>
      <c r="C158" s="86"/>
      <c r="D158" s="83" t="s">
        <v>42</v>
      </c>
      <c r="E158" s="53"/>
      <c r="F158" s="110">
        <v>30</v>
      </c>
      <c r="G158" s="111"/>
      <c r="H158" s="112"/>
      <c r="I158" s="54"/>
      <c r="J158" s="54"/>
      <c r="K158" s="55"/>
      <c r="L158" s="54"/>
      <c r="M158" s="54"/>
      <c r="N158" s="56"/>
      <c r="O158" s="113">
        <v>30</v>
      </c>
      <c r="P158" s="114"/>
      <c r="Q158" s="115"/>
      <c r="R158" s="55"/>
      <c r="S158" s="54"/>
      <c r="T158" s="55"/>
      <c r="U158" s="57"/>
      <c r="V158" s="57"/>
      <c r="W158" s="58"/>
    </row>
    <row r="159" ht="13.5" thickTop="1">
      <c r="A159" s="74"/>
    </row>
    <row r="160" ht="12.75">
      <c r="A160" s="74"/>
    </row>
    <row r="161" ht="12.75">
      <c r="A161" s="74"/>
    </row>
    <row r="162" ht="12.75">
      <c r="A162" s="74"/>
    </row>
    <row r="163" ht="12.75">
      <c r="A163" s="74"/>
    </row>
    <row r="164" ht="12.75">
      <c r="A164" s="74"/>
    </row>
    <row r="165" ht="12.75">
      <c r="A165" s="74"/>
    </row>
    <row r="166" ht="12.75">
      <c r="A166" s="74"/>
    </row>
    <row r="167" ht="12.75">
      <c r="A167" s="74"/>
    </row>
    <row r="168" ht="12.75">
      <c r="A168" s="74"/>
    </row>
    <row r="169" ht="12.75">
      <c r="A169" s="74"/>
    </row>
    <row r="170" ht="12.75">
      <c r="A170" s="74"/>
    </row>
    <row r="171" ht="12.75">
      <c r="A171" s="74"/>
    </row>
    <row r="172" ht="12.75">
      <c r="A172" s="74"/>
    </row>
    <row r="173" ht="12.75">
      <c r="A173" s="74"/>
    </row>
    <row r="174" ht="12.75">
      <c r="A174" s="74"/>
    </row>
    <row r="175" ht="12.75">
      <c r="A175" s="74"/>
    </row>
    <row r="176" ht="12.75">
      <c r="A176" s="74"/>
    </row>
    <row r="177" ht="12.75">
      <c r="A177" s="74"/>
    </row>
    <row r="178" ht="12.75">
      <c r="A178" s="74"/>
    </row>
    <row r="179" ht="12.75">
      <c r="A179" s="74"/>
    </row>
    <row r="180" ht="12.75">
      <c r="A180" s="74"/>
    </row>
    <row r="181" ht="12.75">
      <c r="A181" s="74"/>
    </row>
    <row r="182" ht="12.75">
      <c r="A182" s="74"/>
    </row>
    <row r="183" ht="12.75">
      <c r="A183" s="74"/>
    </row>
    <row r="184" ht="12.75">
      <c r="A184" s="74"/>
    </row>
    <row r="185" ht="12.75">
      <c r="A185" s="74"/>
    </row>
    <row r="186" ht="12.75">
      <c r="A186" s="74"/>
    </row>
    <row r="187" ht="12.75">
      <c r="A187" s="74"/>
    </row>
    <row r="188" ht="12.75">
      <c r="A188" s="74"/>
    </row>
    <row r="189" ht="12.75">
      <c r="A189" s="74"/>
    </row>
    <row r="190" ht="12.75">
      <c r="A190" s="74"/>
    </row>
    <row r="191" ht="12.75">
      <c r="A191" s="74"/>
    </row>
    <row r="192" ht="12.75">
      <c r="A192" s="74"/>
    </row>
    <row r="193" ht="12.75">
      <c r="A193" s="74"/>
    </row>
    <row r="194" ht="12.75">
      <c r="A194" s="74"/>
    </row>
    <row r="195" ht="12.75">
      <c r="A195" s="74"/>
    </row>
    <row r="196" ht="12.75">
      <c r="A196" s="74"/>
    </row>
    <row r="197" ht="12.75">
      <c r="A197" s="74"/>
    </row>
    <row r="198" ht="12.75">
      <c r="A198" s="74"/>
    </row>
    <row r="199" ht="12.75">
      <c r="A199" s="74"/>
    </row>
    <row r="200" ht="12.75">
      <c r="A200" s="74"/>
    </row>
    <row r="201" ht="12.75">
      <c r="A201" s="74"/>
    </row>
    <row r="202" ht="12.75">
      <c r="A202" s="74"/>
    </row>
    <row r="203" ht="12.75">
      <c r="A203" s="74"/>
    </row>
    <row r="204" ht="12.75">
      <c r="A204" s="74"/>
    </row>
    <row r="205" ht="12.75">
      <c r="A205" s="74"/>
    </row>
    <row r="206" ht="12.75">
      <c r="A206" s="74"/>
    </row>
    <row r="207" ht="12.75">
      <c r="A207" s="74"/>
    </row>
    <row r="208" ht="12.75">
      <c r="A208" s="74"/>
    </row>
    <row r="209" ht="12.75">
      <c r="A209" s="74"/>
    </row>
    <row r="210" ht="12.75">
      <c r="A210" s="74"/>
    </row>
    <row r="211" ht="12.75">
      <c r="A211" s="74"/>
    </row>
    <row r="212" ht="12.75">
      <c r="A212" s="74"/>
    </row>
    <row r="213" ht="12.75">
      <c r="A213" s="74"/>
    </row>
    <row r="214" ht="12.75">
      <c r="A214" s="74"/>
    </row>
    <row r="215" ht="12.75">
      <c r="A215" s="74"/>
    </row>
    <row r="216" ht="12.75">
      <c r="A216" s="74"/>
    </row>
    <row r="217" ht="12.75">
      <c r="A217" s="74"/>
    </row>
    <row r="218" ht="12.75">
      <c r="A218" s="74"/>
    </row>
    <row r="219" ht="12.75">
      <c r="A219" s="74"/>
    </row>
    <row r="220" ht="12.75">
      <c r="A220" s="74"/>
    </row>
    <row r="221" ht="12.75">
      <c r="A221" s="74"/>
    </row>
    <row r="222" ht="12.75">
      <c r="A222" s="74"/>
    </row>
    <row r="223" ht="12.75">
      <c r="A223" s="74"/>
    </row>
    <row r="224" ht="12.75">
      <c r="A224" s="74"/>
    </row>
    <row r="225" ht="12.75">
      <c r="A225" s="74"/>
    </row>
    <row r="226" ht="12.75">
      <c r="A226" s="74"/>
    </row>
    <row r="227" ht="12.75">
      <c r="A227" s="74"/>
    </row>
    <row r="228" ht="12.75">
      <c r="A228" s="74"/>
    </row>
    <row r="229" ht="12.75">
      <c r="A229" s="74"/>
    </row>
    <row r="230" ht="12.75">
      <c r="A230" s="74"/>
    </row>
    <row r="231" ht="12.75">
      <c r="A231" s="74"/>
    </row>
    <row r="232" ht="12.75">
      <c r="A232" s="74"/>
    </row>
    <row r="233" ht="12.75">
      <c r="A233" s="74"/>
    </row>
    <row r="234" ht="12.75">
      <c r="A234" s="74"/>
    </row>
    <row r="235" ht="12.75">
      <c r="A235" s="74"/>
    </row>
    <row r="236" ht="12.75">
      <c r="A236" s="74"/>
    </row>
    <row r="237" ht="12.75">
      <c r="A237" s="74"/>
    </row>
    <row r="238" ht="12.75">
      <c r="A238" s="74"/>
    </row>
    <row r="239" ht="12.75">
      <c r="A239" s="74"/>
    </row>
    <row r="240" ht="12.75">
      <c r="A240" s="74"/>
    </row>
    <row r="241" ht="12.75">
      <c r="A241" s="74"/>
    </row>
    <row r="242" ht="12.75">
      <c r="A242" s="74"/>
    </row>
    <row r="243" ht="12.75">
      <c r="A243" s="74"/>
    </row>
    <row r="244" ht="12.75">
      <c r="A244" s="74"/>
    </row>
    <row r="245" ht="12.75">
      <c r="A245" s="74"/>
    </row>
    <row r="246" ht="12.75">
      <c r="A246" s="74"/>
    </row>
    <row r="247" ht="12.75">
      <c r="A247" s="74"/>
    </row>
    <row r="248" ht="12.75">
      <c r="A248" s="74"/>
    </row>
    <row r="249" ht="12.75">
      <c r="A249" s="74"/>
    </row>
    <row r="250" ht="12.75">
      <c r="A250" s="74"/>
    </row>
    <row r="251" ht="12.75">
      <c r="A251" s="74"/>
    </row>
    <row r="252" ht="12.75">
      <c r="A252" s="74"/>
    </row>
    <row r="253" ht="12.75">
      <c r="A253" s="74"/>
    </row>
    <row r="254" ht="12.75">
      <c r="A254" s="74"/>
    </row>
    <row r="255" ht="12.75">
      <c r="A255" s="74"/>
    </row>
    <row r="256" ht="12.75">
      <c r="A256" s="74"/>
    </row>
    <row r="257" ht="12.75">
      <c r="A257" s="74"/>
    </row>
    <row r="258" ht="12.75">
      <c r="A258" s="74"/>
    </row>
    <row r="259" ht="12.75">
      <c r="A259" s="74"/>
    </row>
    <row r="260" ht="12.75">
      <c r="A260" s="74"/>
    </row>
    <row r="261" ht="12.75">
      <c r="A261" s="74"/>
    </row>
    <row r="262" ht="12.75">
      <c r="A262" s="74"/>
    </row>
    <row r="263" ht="12.75">
      <c r="A263" s="74"/>
    </row>
    <row r="264" ht="12.75">
      <c r="A264" s="74"/>
    </row>
    <row r="265" ht="12.75">
      <c r="A265" s="74"/>
    </row>
    <row r="266" ht="12.75">
      <c r="A266" s="74"/>
    </row>
    <row r="267" ht="12.75">
      <c r="A267" s="74"/>
    </row>
    <row r="268" ht="12.75">
      <c r="A268" s="74"/>
    </row>
    <row r="269" ht="12.75">
      <c r="A269" s="74"/>
    </row>
    <row r="270" ht="12.75">
      <c r="A270" s="74"/>
    </row>
    <row r="271" ht="12.75">
      <c r="A271" s="74"/>
    </row>
    <row r="272" ht="12.75">
      <c r="A272" s="74"/>
    </row>
    <row r="273" ht="12.75">
      <c r="A273" s="74"/>
    </row>
    <row r="274" ht="12.75">
      <c r="A274" s="74"/>
    </row>
    <row r="275" ht="12.75">
      <c r="A275" s="74"/>
    </row>
    <row r="276" ht="12.75">
      <c r="A276" s="74"/>
    </row>
    <row r="277" ht="12.75">
      <c r="A277" s="74"/>
    </row>
    <row r="278" ht="12.75">
      <c r="A278" s="74"/>
    </row>
    <row r="279" ht="12.75">
      <c r="A279" s="74"/>
    </row>
    <row r="280" ht="12.75">
      <c r="A280" s="74"/>
    </row>
    <row r="281" ht="12.75">
      <c r="A281" s="74"/>
    </row>
    <row r="282" ht="12.75">
      <c r="A282" s="74"/>
    </row>
    <row r="283" ht="12.75">
      <c r="A283" s="74"/>
    </row>
    <row r="284" ht="12.75">
      <c r="A284" s="74"/>
    </row>
    <row r="285" ht="12.75">
      <c r="A285" s="74"/>
    </row>
    <row r="286" ht="12.75">
      <c r="A286" s="74"/>
    </row>
    <row r="287" ht="12.75">
      <c r="A287" s="74"/>
    </row>
    <row r="288" ht="12.75">
      <c r="A288" s="74"/>
    </row>
    <row r="289" ht="12.75">
      <c r="A289" s="74"/>
    </row>
    <row r="290" ht="12.75">
      <c r="A290" s="74"/>
    </row>
    <row r="291" ht="12.75">
      <c r="A291" s="74"/>
    </row>
    <row r="292" ht="12.75">
      <c r="A292" s="74"/>
    </row>
    <row r="293" ht="12.75">
      <c r="A293" s="74"/>
    </row>
    <row r="294" ht="12.75">
      <c r="A294" s="74"/>
    </row>
    <row r="295" ht="12.75">
      <c r="A295" s="74"/>
    </row>
    <row r="296" ht="12.75">
      <c r="A296" s="74"/>
    </row>
    <row r="297" ht="12.75">
      <c r="A297" s="74"/>
    </row>
    <row r="298" ht="12.75">
      <c r="A298" s="74"/>
    </row>
    <row r="299" ht="12.75">
      <c r="A299" s="74"/>
    </row>
    <row r="300" ht="12.75">
      <c r="A300" s="74"/>
    </row>
    <row r="301" ht="12.75">
      <c r="A301" s="74"/>
    </row>
    <row r="302" ht="12.75">
      <c r="A302" s="74"/>
    </row>
    <row r="303" ht="12.75">
      <c r="A303" s="74"/>
    </row>
    <row r="304" ht="12.75">
      <c r="A304" s="74"/>
    </row>
    <row r="305" ht="12.75">
      <c r="A305" s="74"/>
    </row>
    <row r="306" ht="12.75">
      <c r="A306" s="74"/>
    </row>
    <row r="307" ht="12.75">
      <c r="A307" s="74"/>
    </row>
    <row r="308" ht="12.75">
      <c r="A308" s="74"/>
    </row>
    <row r="309" ht="12.75">
      <c r="A309" s="74"/>
    </row>
    <row r="310" ht="12.75">
      <c r="A310" s="74"/>
    </row>
    <row r="311" ht="12.75">
      <c r="A311" s="74"/>
    </row>
    <row r="312" ht="12.75">
      <c r="A312" s="74"/>
    </row>
    <row r="313" ht="12.75">
      <c r="A313" s="74"/>
    </row>
    <row r="314" ht="12.75">
      <c r="A314" s="74"/>
    </row>
    <row r="315" ht="12.75">
      <c r="A315" s="74"/>
    </row>
    <row r="316" ht="12.75">
      <c r="A316" s="74"/>
    </row>
    <row r="317" ht="12.75">
      <c r="A317" s="74"/>
    </row>
    <row r="318" ht="12.75">
      <c r="A318" s="74"/>
    </row>
    <row r="319" ht="12.75">
      <c r="A319" s="74"/>
    </row>
    <row r="320" ht="12.75">
      <c r="A320" s="74"/>
    </row>
    <row r="321" ht="12.75">
      <c r="A321" s="74"/>
    </row>
    <row r="322" ht="12.75">
      <c r="A322" s="74"/>
    </row>
    <row r="323" ht="12.75">
      <c r="A323" s="74"/>
    </row>
    <row r="324" ht="12.75">
      <c r="A324" s="74"/>
    </row>
    <row r="325" ht="12.75">
      <c r="A325" s="74"/>
    </row>
    <row r="326" ht="12.75">
      <c r="A326" s="74"/>
    </row>
    <row r="327" ht="12.75">
      <c r="A327" s="74"/>
    </row>
    <row r="328" ht="12.75">
      <c r="A328" s="74"/>
    </row>
    <row r="329" ht="12.75">
      <c r="A329" s="74"/>
    </row>
    <row r="330" ht="12.75">
      <c r="A330" s="74"/>
    </row>
    <row r="331" ht="12.75">
      <c r="A331" s="74"/>
    </row>
    <row r="332" ht="12.75">
      <c r="A332" s="74"/>
    </row>
    <row r="333" ht="12.75">
      <c r="A333" s="74"/>
    </row>
    <row r="334" ht="12.75">
      <c r="A334" s="74"/>
    </row>
    <row r="335" ht="12.75">
      <c r="A335" s="74"/>
    </row>
    <row r="336" ht="12.75">
      <c r="A336" s="74"/>
    </row>
    <row r="337" ht="12.75">
      <c r="A337" s="74"/>
    </row>
    <row r="338" ht="12.75">
      <c r="A338" s="74"/>
    </row>
    <row r="339" ht="12.75">
      <c r="A339" s="74"/>
    </row>
    <row r="340" ht="12.75">
      <c r="A340" s="74"/>
    </row>
    <row r="341" ht="12.75">
      <c r="A341" s="74"/>
    </row>
    <row r="342" ht="12.75">
      <c r="A342" s="74"/>
    </row>
    <row r="343" ht="12.75">
      <c r="A343" s="74"/>
    </row>
    <row r="344" ht="12.75">
      <c r="A344" s="74"/>
    </row>
    <row r="345" ht="12.75">
      <c r="A345" s="74"/>
    </row>
    <row r="346" ht="12.75">
      <c r="A346" s="74"/>
    </row>
    <row r="347" ht="12.75">
      <c r="A347" s="74"/>
    </row>
    <row r="348" ht="12.75">
      <c r="A348" s="74"/>
    </row>
    <row r="349" ht="12.75">
      <c r="A349" s="74"/>
    </row>
    <row r="350" ht="12.75">
      <c r="A350" s="74"/>
    </row>
    <row r="351" ht="12.75">
      <c r="A351" s="74"/>
    </row>
    <row r="352" ht="12.75">
      <c r="A352" s="74"/>
    </row>
    <row r="353" ht="12.75">
      <c r="A353" s="74"/>
    </row>
    <row r="354" ht="12.75">
      <c r="A354" s="74"/>
    </row>
    <row r="355" ht="12.75">
      <c r="A355" s="74"/>
    </row>
    <row r="356" ht="12.75">
      <c r="A356" s="74"/>
    </row>
    <row r="357" ht="12.75">
      <c r="A357" s="74"/>
    </row>
    <row r="358" ht="12.75">
      <c r="A358" s="74"/>
    </row>
    <row r="359" ht="12.75">
      <c r="A359" s="74"/>
    </row>
    <row r="360" ht="12.75">
      <c r="A360" s="74"/>
    </row>
    <row r="361" ht="12.75">
      <c r="A361" s="74"/>
    </row>
    <row r="362" ht="12.75">
      <c r="A362" s="74"/>
    </row>
    <row r="363" ht="12.75">
      <c r="A363" s="74"/>
    </row>
    <row r="364" ht="12.75">
      <c r="A364" s="74"/>
    </row>
    <row r="365" ht="12.75">
      <c r="A365" s="74"/>
    </row>
    <row r="366" ht="12.75">
      <c r="A366" s="74"/>
    </row>
    <row r="367" ht="12.75">
      <c r="A367" s="74"/>
    </row>
    <row r="368" ht="12.75">
      <c r="A368" s="74"/>
    </row>
    <row r="369" ht="12.75">
      <c r="A369" s="74"/>
    </row>
    <row r="370" ht="12.75">
      <c r="A370" s="74"/>
    </row>
    <row r="371" ht="12.75">
      <c r="A371" s="74"/>
    </row>
    <row r="372" ht="12.75">
      <c r="A372" s="74"/>
    </row>
    <row r="373" ht="12.75">
      <c r="A373" s="74"/>
    </row>
    <row r="374" ht="12.75">
      <c r="A374" s="74"/>
    </row>
    <row r="375" ht="12.75">
      <c r="A375" s="74"/>
    </row>
    <row r="376" ht="12.75">
      <c r="A376" s="74"/>
    </row>
    <row r="377" ht="12.75">
      <c r="A377" s="74"/>
    </row>
    <row r="378" ht="12.75">
      <c r="A378" s="74"/>
    </row>
    <row r="379" ht="12.75">
      <c r="A379" s="74"/>
    </row>
    <row r="380" ht="12.75">
      <c r="A380" s="74"/>
    </row>
    <row r="381" ht="12.75">
      <c r="A381" s="74"/>
    </row>
    <row r="382" ht="12.75">
      <c r="A382" s="74"/>
    </row>
    <row r="383" ht="12.75">
      <c r="A383" s="74"/>
    </row>
    <row r="384" ht="12.75">
      <c r="A384" s="74"/>
    </row>
    <row r="385" ht="12.75">
      <c r="A385" s="74"/>
    </row>
    <row r="386" ht="12.75">
      <c r="A386" s="74"/>
    </row>
    <row r="387" ht="12.75">
      <c r="A387" s="74"/>
    </row>
    <row r="388" ht="12.75">
      <c r="A388" s="74"/>
    </row>
    <row r="389" ht="12.75">
      <c r="A389" s="74"/>
    </row>
    <row r="390" ht="12.75">
      <c r="A390" s="74"/>
    </row>
    <row r="391" ht="12.75">
      <c r="A391" s="74"/>
    </row>
    <row r="392" ht="12.75">
      <c r="A392" s="74"/>
    </row>
    <row r="393" ht="12.75">
      <c r="A393" s="74"/>
    </row>
    <row r="394" ht="12.75">
      <c r="A394" s="74"/>
    </row>
    <row r="395" ht="12.75">
      <c r="A395" s="74"/>
    </row>
    <row r="396" ht="12.75">
      <c r="A396" s="74"/>
    </row>
    <row r="397" ht="12.75">
      <c r="A397" s="74"/>
    </row>
    <row r="398" ht="12.75">
      <c r="A398" s="74"/>
    </row>
    <row r="399" ht="12.75">
      <c r="A399" s="74"/>
    </row>
    <row r="400" ht="12.75">
      <c r="A400" s="74"/>
    </row>
    <row r="401" ht="12.75">
      <c r="A401" s="74"/>
    </row>
    <row r="402" ht="12.75">
      <c r="A402" s="74"/>
    </row>
    <row r="403" ht="12.75">
      <c r="A403" s="74"/>
    </row>
    <row r="404" ht="12.75">
      <c r="A404" s="74"/>
    </row>
    <row r="405" ht="12.75">
      <c r="A405" s="74"/>
    </row>
    <row r="406" ht="12.75">
      <c r="A406" s="74"/>
    </row>
    <row r="407" ht="12.75">
      <c r="A407" s="74"/>
    </row>
    <row r="408" ht="12.75">
      <c r="A408" s="74"/>
    </row>
    <row r="409" ht="12.75">
      <c r="A409" s="74"/>
    </row>
    <row r="410" ht="12.75">
      <c r="A410" s="74"/>
    </row>
    <row r="411" ht="12.75">
      <c r="A411" s="74"/>
    </row>
    <row r="412" ht="12.75">
      <c r="A412" s="74"/>
    </row>
    <row r="413" ht="12.75">
      <c r="A413" s="74"/>
    </row>
    <row r="414" ht="12.75">
      <c r="A414" s="74"/>
    </row>
    <row r="415" ht="12.75">
      <c r="A415" s="74"/>
    </row>
    <row r="416" ht="12.75">
      <c r="A416" s="74"/>
    </row>
    <row r="417" ht="12.75">
      <c r="A417" s="74"/>
    </row>
    <row r="418" ht="12.75">
      <c r="A418" s="74"/>
    </row>
    <row r="419" ht="12.75">
      <c r="A419" s="74"/>
    </row>
    <row r="420" ht="12.75">
      <c r="A420" s="74"/>
    </row>
    <row r="421" ht="12.75">
      <c r="A421" s="74"/>
    </row>
    <row r="422" ht="12.75">
      <c r="A422" s="74"/>
    </row>
    <row r="423" ht="12.75">
      <c r="A423" s="74"/>
    </row>
    <row r="424" ht="12.75">
      <c r="A424" s="74"/>
    </row>
    <row r="425" ht="12.75">
      <c r="A425" s="74"/>
    </row>
    <row r="426" ht="12.75">
      <c r="A426" s="74"/>
    </row>
    <row r="427" ht="12.75">
      <c r="A427" s="74"/>
    </row>
    <row r="428" ht="12.75">
      <c r="A428" s="74"/>
    </row>
    <row r="429" ht="12.75">
      <c r="A429" s="74"/>
    </row>
    <row r="430" ht="12.75">
      <c r="A430" s="74"/>
    </row>
    <row r="431" ht="12.75">
      <c r="A431" s="74"/>
    </row>
    <row r="432" ht="12.75">
      <c r="A432" s="74"/>
    </row>
    <row r="433" ht="12.75">
      <c r="A433" s="74"/>
    </row>
    <row r="434" ht="12.75">
      <c r="A434" s="74"/>
    </row>
    <row r="435" ht="12.75">
      <c r="A435" s="74"/>
    </row>
    <row r="436" ht="12.75">
      <c r="A436" s="74"/>
    </row>
    <row r="437" ht="12.75">
      <c r="A437" s="74"/>
    </row>
    <row r="438" ht="12.75">
      <c r="A438" s="74"/>
    </row>
    <row r="439" ht="12.75">
      <c r="A439" s="74"/>
    </row>
    <row r="440" ht="12.75">
      <c r="A440" s="74"/>
    </row>
    <row r="441" ht="12.75">
      <c r="A441" s="74"/>
    </row>
    <row r="442" ht="12.75">
      <c r="A442" s="74"/>
    </row>
    <row r="443" ht="12.75">
      <c r="A443" s="74"/>
    </row>
    <row r="444" ht="12.75">
      <c r="A444" s="74"/>
    </row>
    <row r="445" ht="12.75">
      <c r="A445" s="74"/>
    </row>
    <row r="446" ht="12.75">
      <c r="A446" s="74"/>
    </row>
    <row r="447" ht="12.75">
      <c r="A447" s="74"/>
    </row>
    <row r="448" ht="12.75">
      <c r="A448" s="74"/>
    </row>
    <row r="449" ht="12.75">
      <c r="A449" s="74"/>
    </row>
    <row r="450" ht="12.75">
      <c r="A450" s="74"/>
    </row>
    <row r="451" ht="12.75">
      <c r="A451" s="74"/>
    </row>
    <row r="452" ht="12.75">
      <c r="A452" s="74"/>
    </row>
    <row r="453" ht="12.75">
      <c r="A453" s="74"/>
    </row>
    <row r="454" ht="12.75">
      <c r="A454" s="74"/>
    </row>
    <row r="455" ht="12.75">
      <c r="A455" s="74"/>
    </row>
    <row r="456" ht="12.75">
      <c r="A456" s="74"/>
    </row>
    <row r="457" ht="12.75">
      <c r="A457" s="74"/>
    </row>
    <row r="458" ht="12.75">
      <c r="A458" s="74"/>
    </row>
    <row r="459" ht="12.75">
      <c r="A459" s="74"/>
    </row>
    <row r="460" ht="12.75">
      <c r="A460" s="74"/>
    </row>
    <row r="461" ht="12.75">
      <c r="A461" s="74"/>
    </row>
    <row r="462" ht="12.75">
      <c r="A462" s="74"/>
    </row>
    <row r="463" ht="12.75">
      <c r="A463" s="74"/>
    </row>
    <row r="464" ht="12.75">
      <c r="A464" s="74"/>
    </row>
    <row r="465" ht="12.75">
      <c r="A465" s="74"/>
    </row>
    <row r="466" ht="12.75">
      <c r="A466" s="74"/>
    </row>
    <row r="467" ht="12.75">
      <c r="A467" s="74"/>
    </row>
    <row r="468" ht="12.75">
      <c r="A468" s="74"/>
    </row>
    <row r="469" ht="12.75">
      <c r="A469" s="74"/>
    </row>
    <row r="470" ht="12.75">
      <c r="A470" s="74"/>
    </row>
    <row r="471" ht="12.75">
      <c r="A471" s="74"/>
    </row>
    <row r="472" ht="12.75">
      <c r="A472" s="74"/>
    </row>
    <row r="473" ht="12.75">
      <c r="A473" s="74"/>
    </row>
    <row r="474" ht="12.75">
      <c r="A474" s="74"/>
    </row>
    <row r="475" ht="12.75">
      <c r="A475" s="74"/>
    </row>
    <row r="476" ht="12.75">
      <c r="A476" s="74"/>
    </row>
    <row r="477" ht="12.75">
      <c r="A477" s="74"/>
    </row>
    <row r="478" ht="12.75">
      <c r="A478" s="74"/>
    </row>
    <row r="479" ht="12.75">
      <c r="A479" s="74"/>
    </row>
    <row r="480" ht="12.75">
      <c r="A480" s="74"/>
    </row>
    <row r="481" ht="12.75">
      <c r="A481" s="74"/>
    </row>
    <row r="482" ht="12.75">
      <c r="A482" s="74"/>
    </row>
    <row r="483" ht="12.75">
      <c r="A483" s="74"/>
    </row>
    <row r="484" ht="12.75">
      <c r="A484" s="74"/>
    </row>
    <row r="485" ht="12.75">
      <c r="A485" s="74"/>
    </row>
    <row r="486" ht="12.75">
      <c r="A486" s="74"/>
    </row>
    <row r="487" ht="12.75">
      <c r="A487" s="74"/>
    </row>
    <row r="488" ht="12.75">
      <c r="A488" s="74"/>
    </row>
    <row r="489" ht="12.75">
      <c r="A489" s="74"/>
    </row>
    <row r="490" ht="12.75">
      <c r="A490" s="74"/>
    </row>
    <row r="491" ht="12.75">
      <c r="A491" s="74"/>
    </row>
    <row r="492" ht="12.75">
      <c r="A492" s="74"/>
    </row>
    <row r="493" ht="12.75">
      <c r="A493" s="74"/>
    </row>
    <row r="494" ht="12.75">
      <c r="A494" s="74"/>
    </row>
    <row r="495" ht="12.75">
      <c r="A495" s="74"/>
    </row>
    <row r="496" ht="12.75">
      <c r="A496" s="74"/>
    </row>
    <row r="497" ht="12.75">
      <c r="A497" s="74"/>
    </row>
    <row r="498" ht="12.75">
      <c r="A498" s="74"/>
    </row>
    <row r="499" ht="12.75">
      <c r="A499" s="74"/>
    </row>
    <row r="500" ht="12.75">
      <c r="A500" s="74"/>
    </row>
    <row r="501" ht="12.75">
      <c r="A501" s="74"/>
    </row>
    <row r="502" ht="12.75">
      <c r="A502" s="74"/>
    </row>
    <row r="503" ht="12.75">
      <c r="A503" s="74"/>
    </row>
    <row r="504" ht="12.75">
      <c r="A504" s="74"/>
    </row>
    <row r="505" ht="12.75">
      <c r="A505" s="74"/>
    </row>
    <row r="506" ht="12.75">
      <c r="A506" s="74"/>
    </row>
    <row r="507" ht="12.75">
      <c r="A507" s="74"/>
    </row>
    <row r="508" ht="12.75">
      <c r="A508" s="74"/>
    </row>
    <row r="509" ht="12.75">
      <c r="A509" s="74"/>
    </row>
    <row r="510" ht="12.75">
      <c r="A510" s="74"/>
    </row>
    <row r="511" ht="12.75">
      <c r="A511" s="74"/>
    </row>
    <row r="512" ht="12.75">
      <c r="A512" s="74"/>
    </row>
    <row r="513" ht="12.75">
      <c r="A513" s="74"/>
    </row>
    <row r="514" ht="12.75">
      <c r="A514" s="74"/>
    </row>
    <row r="515" ht="12.75">
      <c r="A515" s="74"/>
    </row>
    <row r="516" ht="12.75">
      <c r="A516" s="74"/>
    </row>
    <row r="517" ht="12.75">
      <c r="A517" s="74"/>
    </row>
    <row r="518" ht="12.75">
      <c r="A518" s="74"/>
    </row>
    <row r="519" ht="12.75">
      <c r="A519" s="74"/>
    </row>
    <row r="520" ht="12.75">
      <c r="A520" s="74"/>
    </row>
    <row r="521" ht="12.75">
      <c r="A521" s="74"/>
    </row>
    <row r="522" ht="12.75">
      <c r="A522" s="74"/>
    </row>
    <row r="523" ht="12.75">
      <c r="A523" s="74"/>
    </row>
    <row r="524" ht="12.75">
      <c r="A524" s="74"/>
    </row>
    <row r="525" ht="12.75">
      <c r="A525" s="74"/>
    </row>
    <row r="526" ht="12.75">
      <c r="A526" s="74"/>
    </row>
    <row r="527" ht="12.75">
      <c r="A527" s="74"/>
    </row>
    <row r="528" ht="12.75">
      <c r="A528" s="74"/>
    </row>
    <row r="529" ht="12.75">
      <c r="A529" s="74"/>
    </row>
    <row r="530" ht="12.75">
      <c r="A530" s="74"/>
    </row>
    <row r="531" ht="12.75">
      <c r="A531" s="74"/>
    </row>
    <row r="532" ht="12.75">
      <c r="A532" s="74"/>
    </row>
    <row r="533" ht="12.75">
      <c r="A533" s="74"/>
    </row>
    <row r="534" ht="12.75">
      <c r="A534" s="74"/>
    </row>
    <row r="535" ht="12.75">
      <c r="A535" s="74"/>
    </row>
    <row r="536" ht="12.75">
      <c r="A536" s="74"/>
    </row>
    <row r="537" ht="12.75">
      <c r="A537" s="74"/>
    </row>
    <row r="538" ht="12.75">
      <c r="A538" s="74"/>
    </row>
    <row r="539" ht="12.75">
      <c r="A539" s="74"/>
    </row>
    <row r="540" ht="12.75">
      <c r="A540" s="74"/>
    </row>
    <row r="541" ht="12.75">
      <c r="A541" s="74"/>
    </row>
    <row r="542" ht="12.75">
      <c r="A542" s="74"/>
    </row>
    <row r="543" ht="12.75">
      <c r="A543" s="74"/>
    </row>
    <row r="544" ht="12.75">
      <c r="A544" s="74"/>
    </row>
    <row r="545" ht="12.75">
      <c r="A545" s="74"/>
    </row>
    <row r="546" ht="12.75">
      <c r="A546" s="74"/>
    </row>
    <row r="547" ht="12.75">
      <c r="A547" s="74"/>
    </row>
    <row r="548" ht="12.75">
      <c r="A548" s="74"/>
    </row>
    <row r="549" ht="12.75">
      <c r="A549" s="74"/>
    </row>
    <row r="550" ht="12.75">
      <c r="A550" s="74"/>
    </row>
    <row r="551" ht="12.75">
      <c r="A551" s="74"/>
    </row>
    <row r="552" ht="12.75">
      <c r="A552" s="74"/>
    </row>
    <row r="553" ht="12.75">
      <c r="A553" s="74"/>
    </row>
    <row r="554" ht="12.75">
      <c r="A554" s="74"/>
    </row>
    <row r="555" ht="12.75">
      <c r="A555" s="74"/>
    </row>
    <row r="556" ht="12.75">
      <c r="A556" s="74"/>
    </row>
    <row r="557" ht="12.75">
      <c r="A557" s="74"/>
    </row>
    <row r="558" ht="12.75">
      <c r="A558" s="74"/>
    </row>
    <row r="559" ht="12.75">
      <c r="A559" s="74"/>
    </row>
    <row r="560" ht="12.75">
      <c r="A560" s="74"/>
    </row>
    <row r="561" spans="1:2" ht="12.75">
      <c r="A561" s="74"/>
      <c r="B561" s="80"/>
    </row>
    <row r="562" spans="1:2" ht="12.75">
      <c r="A562" s="74"/>
      <c r="B562" s="80"/>
    </row>
    <row r="563" spans="1:2" ht="12.75">
      <c r="A563" s="74"/>
      <c r="B563" s="80"/>
    </row>
    <row r="564" spans="1:2" ht="12.75">
      <c r="A564" s="74"/>
      <c r="B564" s="80"/>
    </row>
    <row r="565" spans="1:2" ht="12.75">
      <c r="A565" s="74"/>
      <c r="B565" s="80"/>
    </row>
    <row r="566" spans="1:2" ht="12.75">
      <c r="A566" s="74"/>
      <c r="B566" s="80"/>
    </row>
    <row r="567" spans="1:2" ht="12.75">
      <c r="A567" s="74"/>
      <c r="B567" s="80"/>
    </row>
    <row r="568" spans="1:2" ht="12.75">
      <c r="A568" s="74"/>
      <c r="B568" s="80"/>
    </row>
    <row r="569" spans="1:2" ht="12.75">
      <c r="A569" s="74"/>
      <c r="B569" s="80"/>
    </row>
    <row r="570" spans="1:2" ht="12.75">
      <c r="A570" s="74"/>
      <c r="B570" s="80"/>
    </row>
    <row r="571" spans="1:2" ht="12.75">
      <c r="A571" s="74"/>
      <c r="B571" s="80"/>
    </row>
    <row r="572" spans="1:2" ht="12.75">
      <c r="A572" s="74"/>
      <c r="B572" s="80"/>
    </row>
    <row r="573" spans="1:2" ht="12.75">
      <c r="A573" s="74"/>
      <c r="B573" s="80"/>
    </row>
    <row r="574" spans="1:2" ht="12.75">
      <c r="A574" s="74"/>
      <c r="B574" s="80"/>
    </row>
    <row r="575" spans="1:2" ht="12.75">
      <c r="A575" s="74"/>
      <c r="B575" s="80"/>
    </row>
    <row r="576" spans="1:2" ht="12.75">
      <c r="A576" s="74"/>
      <c r="B576" s="80"/>
    </row>
    <row r="577" spans="1:2" ht="12.75">
      <c r="A577" s="74"/>
      <c r="B577" s="80"/>
    </row>
    <row r="578" spans="1:2" ht="12.75">
      <c r="A578" s="74"/>
      <c r="B578" s="80"/>
    </row>
    <row r="579" spans="1:2" ht="12.75">
      <c r="A579" s="74"/>
      <c r="B579" s="80"/>
    </row>
    <row r="580" spans="1:2" ht="12.75">
      <c r="A580" s="74"/>
      <c r="B580" s="80"/>
    </row>
    <row r="581" spans="1:2" ht="12.75">
      <c r="A581" s="74"/>
      <c r="B581" s="80"/>
    </row>
    <row r="582" spans="1:2" ht="12.75">
      <c r="A582" s="74"/>
      <c r="B582" s="80"/>
    </row>
    <row r="583" spans="1:2" ht="12.75">
      <c r="A583" s="74"/>
      <c r="B583" s="80"/>
    </row>
    <row r="584" spans="1:2" ht="12.75">
      <c r="A584" s="74"/>
      <c r="B584" s="80"/>
    </row>
    <row r="585" spans="1:2" ht="12.75">
      <c r="A585" s="74"/>
      <c r="B585" s="80"/>
    </row>
    <row r="586" spans="1:2" ht="12.75">
      <c r="A586" s="74"/>
      <c r="B586" s="80"/>
    </row>
    <row r="587" spans="1:2" ht="12.75">
      <c r="A587" s="74"/>
      <c r="B587" s="80"/>
    </row>
    <row r="588" spans="1:2" ht="12.75">
      <c r="A588" s="74"/>
      <c r="B588" s="80"/>
    </row>
    <row r="589" spans="1:2" ht="12.75">
      <c r="A589" s="74"/>
      <c r="B589" s="80"/>
    </row>
    <row r="590" spans="1:2" ht="12.75">
      <c r="A590" s="74"/>
      <c r="B590" s="80"/>
    </row>
    <row r="591" spans="1:2" ht="12.75">
      <c r="A591" s="74"/>
      <c r="B591" s="80"/>
    </row>
    <row r="592" spans="1:2" ht="12.75">
      <c r="A592" s="74"/>
      <c r="B592" s="80"/>
    </row>
    <row r="593" spans="1:2" ht="12.75">
      <c r="A593" s="74"/>
      <c r="B593" s="80"/>
    </row>
    <row r="594" spans="1:2" ht="12.75">
      <c r="A594" s="74"/>
      <c r="B594" s="80"/>
    </row>
    <row r="595" spans="1:2" ht="12.75">
      <c r="A595" s="74"/>
      <c r="B595" s="80"/>
    </row>
    <row r="596" spans="1:2" ht="12.75">
      <c r="A596" s="74"/>
      <c r="B596" s="80"/>
    </row>
    <row r="597" spans="1:2" ht="12.75">
      <c r="A597" s="74"/>
      <c r="B597" s="80"/>
    </row>
    <row r="598" spans="1:2" ht="12.75">
      <c r="A598" s="74"/>
      <c r="B598" s="80"/>
    </row>
    <row r="599" spans="1:2" ht="12.75">
      <c r="A599" s="74"/>
      <c r="B599" s="80"/>
    </row>
    <row r="600" spans="1:2" ht="12.75">
      <c r="A600" s="74"/>
      <c r="B600" s="80"/>
    </row>
    <row r="601" ht="13.5" thickBot="1">
      <c r="A601" s="73"/>
    </row>
    <row r="602" ht="14.25" thickBot="1" thickTop="1"/>
    <row r="603" ht="14.25" thickBot="1" thickTop="1"/>
    <row r="604" ht="14.25" thickBot="1" thickTop="1"/>
    <row r="605" ht="14.25" thickBot="1" thickTop="1"/>
    <row r="606" ht="14.25" thickBot="1" thickTop="1"/>
    <row r="607" ht="14.25" thickBot="1" thickTop="1"/>
    <row r="608" ht="14.25" thickBot="1" thickTop="1"/>
    <row r="609" ht="14.25" thickBot="1" thickTop="1"/>
    <row r="610" ht="14.25" thickBot="1" thickTop="1"/>
    <row r="611" ht="14.25" thickBot="1" thickTop="1"/>
    <row r="612" ht="14.25" thickBot="1" thickTop="1"/>
    <row r="613" ht="14.25" thickBot="1" thickTop="1"/>
    <row r="614" ht="14.25" thickBot="1" thickTop="1"/>
    <row r="615" ht="14.25" thickBot="1" thickTop="1"/>
    <row r="616" ht="14.25" thickBot="1" thickTop="1"/>
    <row r="617" ht="14.25" thickBot="1" thickTop="1"/>
    <row r="618" ht="14.25" thickBot="1" thickTop="1"/>
    <row r="619" ht="14.25" thickBot="1" thickTop="1"/>
    <row r="620" ht="14.25" thickBot="1" thickTop="1"/>
    <row r="621" ht="14.25" thickBot="1" thickTop="1"/>
    <row r="622" ht="14.25" thickBot="1" thickTop="1"/>
    <row r="623" ht="14.25" thickBot="1" thickTop="1"/>
    <row r="624" ht="14.25" thickBot="1" thickTop="1"/>
    <row r="625" ht="14.25" thickBot="1" thickTop="1"/>
    <row r="626" ht="14.25" thickBot="1" thickTop="1"/>
    <row r="627" ht="14.25" thickBot="1" thickTop="1"/>
    <row r="628" ht="14.25" thickBot="1" thickTop="1"/>
    <row r="629" ht="14.25" thickBot="1" thickTop="1"/>
    <row r="630" ht="14.25" thickBot="1" thickTop="1"/>
    <row r="631" ht="14.25" thickBot="1" thickTop="1"/>
    <row r="632" ht="14.25" thickBot="1" thickTop="1"/>
    <row r="633" ht="14.25" thickBot="1" thickTop="1"/>
    <row r="634" ht="14.25" thickBot="1" thickTop="1"/>
  </sheetData>
  <sheetProtection/>
  <mergeCells count="55">
    <mergeCell ref="I4:U4"/>
    <mergeCell ref="B150:B155"/>
    <mergeCell ref="F157:H157"/>
    <mergeCell ref="O157:Q157"/>
    <mergeCell ref="F158:H158"/>
    <mergeCell ref="O158:Q158"/>
    <mergeCell ref="O134:W134"/>
    <mergeCell ref="B138:B141"/>
    <mergeCell ref="B142:B144"/>
    <mergeCell ref="B145:B147"/>
    <mergeCell ref="C134:E134"/>
    <mergeCell ref="F134:N134"/>
    <mergeCell ref="O126:Q126"/>
    <mergeCell ref="F127:H127"/>
    <mergeCell ref="O127:Q127"/>
    <mergeCell ref="B136:B137"/>
    <mergeCell ref="O35:Q35"/>
    <mergeCell ref="B107:B110"/>
    <mergeCell ref="B114:B116"/>
    <mergeCell ref="B111:B113"/>
    <mergeCell ref="B119:B124"/>
    <mergeCell ref="F126:H126"/>
    <mergeCell ref="C103:E103"/>
    <mergeCell ref="F103:N103"/>
    <mergeCell ref="B105:B106"/>
    <mergeCell ref="O36:Q36"/>
    <mergeCell ref="O103:W103"/>
    <mergeCell ref="F96:H96"/>
    <mergeCell ref="O96:Q96"/>
    <mergeCell ref="B9:B11"/>
    <mergeCell ref="B13:B26"/>
    <mergeCell ref="C43:E43"/>
    <mergeCell ref="O66:Q66"/>
    <mergeCell ref="F65:H65"/>
    <mergeCell ref="O65:Q65"/>
    <mergeCell ref="B52:B53"/>
    <mergeCell ref="B56:B63"/>
    <mergeCell ref="F66:H66"/>
    <mergeCell ref="F36:H36"/>
    <mergeCell ref="O43:W43"/>
    <mergeCell ref="O7:W7"/>
    <mergeCell ref="C7:E7"/>
    <mergeCell ref="F7:N7"/>
    <mergeCell ref="F35:H35"/>
    <mergeCell ref="F43:N43"/>
    <mergeCell ref="B27:B33"/>
    <mergeCell ref="O95:Q95"/>
    <mergeCell ref="C73:E73"/>
    <mergeCell ref="F73:N73"/>
    <mergeCell ref="O73:W73"/>
    <mergeCell ref="B77:B81"/>
    <mergeCell ref="B86:B93"/>
    <mergeCell ref="F95:H95"/>
    <mergeCell ref="B82:B83"/>
    <mergeCell ref="B47:B51"/>
  </mergeCells>
  <printOptions/>
  <pageMargins left="0.75" right="0.68" top="1" bottom="1" header="0.5" footer="0.5"/>
  <pageSetup horizontalDpi="600" verticalDpi="600" orientation="landscape" paperSize="9" scale="56" r:id="rId1"/>
  <rowBreaks count="4" manualBreakCount="4">
    <brk id="37" max="255" man="1"/>
    <brk id="67" max="255" man="1"/>
    <brk id="97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jjjj llllll</cp:lastModifiedBy>
  <cp:lastPrinted>2017-06-12T12:23:50Z</cp:lastPrinted>
  <dcterms:created xsi:type="dcterms:W3CDTF">2015-07-15T08:39:15Z</dcterms:created>
  <dcterms:modified xsi:type="dcterms:W3CDTF">2019-11-19T11:28:37Z</dcterms:modified>
  <cp:category/>
  <cp:version/>
  <cp:contentType/>
  <cp:contentStatus/>
</cp:coreProperties>
</file>